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1720" windowHeight="9750" activeTab="9"/>
  </bookViews>
  <sheets>
    <sheet name="День 1" sheetId="11" r:id="rId1"/>
    <sheet name="День 2" sheetId="2" r:id="rId2"/>
    <sheet name="День 3" sheetId="3" r:id="rId3"/>
    <sheet name="День 4" sheetId="4" r:id="rId4"/>
    <sheet name="День 5" sheetId="12" r:id="rId5"/>
    <sheet name="День 6" sheetId="7" r:id="rId6"/>
    <sheet name="День 7" sheetId="8" r:id="rId7"/>
    <sheet name="День 8" sheetId="9" r:id="rId8"/>
    <sheet name="День 9" sheetId="10" r:id="rId9"/>
    <sheet name="День 10" sheetId="13" r:id="rId10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3" l="1"/>
  <c r="D22" i="13"/>
  <c r="D30" i="10"/>
  <c r="D22" i="10"/>
  <c r="D31" i="9"/>
  <c r="D22" i="9"/>
  <c r="D32" i="8"/>
  <c r="D22" i="8"/>
  <c r="D29" i="7"/>
  <c r="D20" i="7"/>
  <c r="E31" i="9"/>
  <c r="E29" i="3" l="1"/>
  <c r="E20" i="3"/>
  <c r="C32" i="2"/>
  <c r="C21" i="2"/>
  <c r="D32" i="2"/>
  <c r="C29" i="11"/>
  <c r="C20" i="11"/>
  <c r="D20" i="11"/>
  <c r="E29" i="12"/>
  <c r="C29" i="12"/>
  <c r="C21" i="12"/>
  <c r="E21" i="12"/>
  <c r="C30" i="4"/>
  <c r="D30" i="4"/>
  <c r="D21" i="4"/>
  <c r="C21" i="4"/>
  <c r="C29" i="3"/>
  <c r="C20" i="3"/>
  <c r="D21" i="2" l="1"/>
  <c r="D29" i="11"/>
  <c r="H30" i="4" l="1"/>
  <c r="H29" i="12" l="1"/>
  <c r="G29" i="12"/>
  <c r="F29" i="12"/>
  <c r="D29" i="12"/>
  <c r="H21" i="12"/>
  <c r="G21" i="12"/>
  <c r="F21" i="12"/>
  <c r="D21" i="12"/>
  <c r="G30" i="4"/>
  <c r="F30" i="4"/>
  <c r="E30" i="4"/>
  <c r="H21" i="4"/>
  <c r="G21" i="4"/>
  <c r="F21" i="4"/>
  <c r="E21" i="4"/>
  <c r="H29" i="3"/>
  <c r="G29" i="3"/>
  <c r="F29" i="3"/>
  <c r="D29" i="3"/>
  <c r="H20" i="3"/>
  <c r="G20" i="3"/>
  <c r="F20" i="3"/>
  <c r="D20" i="3"/>
  <c r="H32" i="2"/>
  <c r="G32" i="2"/>
  <c r="F32" i="2"/>
  <c r="E32" i="2"/>
  <c r="H21" i="2"/>
  <c r="G21" i="2"/>
  <c r="F21" i="2"/>
  <c r="E21" i="2"/>
  <c r="H20" i="11"/>
  <c r="G20" i="11"/>
  <c r="F20" i="11"/>
  <c r="E20" i="11"/>
  <c r="H29" i="11"/>
  <c r="G29" i="11"/>
  <c r="F29" i="11"/>
  <c r="E29" i="11"/>
</calcChain>
</file>

<file path=xl/sharedStrings.xml><?xml version="1.0" encoding="utf-8"?>
<sst xmlns="http://schemas.openxmlformats.org/spreadsheetml/2006/main" count="467" uniqueCount="153">
  <si>
    <t>№ рец.</t>
  </si>
  <si>
    <t>Наименование блюда</t>
  </si>
  <si>
    <t>Выход блюда</t>
  </si>
  <si>
    <t>Белки</t>
  </si>
  <si>
    <t>Жиры</t>
  </si>
  <si>
    <t>Углеводы</t>
  </si>
  <si>
    <t>Калорийность</t>
  </si>
  <si>
    <t>ЗАВТРАК</t>
  </si>
  <si>
    <t>ООО  "ТРАПЕЗА"</t>
  </si>
  <si>
    <t>"Утверждаю"</t>
  </si>
  <si>
    <t xml:space="preserve">Директор_____________Мочалов В.Л.               </t>
  </si>
  <si>
    <t xml:space="preserve">ОБЕД </t>
  </si>
  <si>
    <t>ДЕНЬ № 1  (7-11лет)</t>
  </si>
  <si>
    <t xml:space="preserve">            ООО  "ТРАПЕЗА"</t>
  </si>
  <si>
    <t>ДЕНЬ № 8  (7-11 лет)</t>
  </si>
  <si>
    <t xml:space="preserve">Директор____________Мочалов В.Л.               </t>
  </si>
  <si>
    <t xml:space="preserve">      ООО  "ТРАПЕЗА"</t>
  </si>
  <si>
    <t xml:space="preserve">  </t>
  </si>
  <si>
    <t xml:space="preserve">    ООО  "ТРАПЕЗА"</t>
  </si>
  <si>
    <t xml:space="preserve">     ДЕНЬ № 7  (7-11лет)</t>
  </si>
  <si>
    <t xml:space="preserve">   ООО  "ТРАПЕЗА"</t>
  </si>
  <si>
    <t xml:space="preserve">      ДЕНЬ № 9  (7-11 лет)</t>
  </si>
  <si>
    <t xml:space="preserve">         ДЕНЬ № 10  (7-11 лет)</t>
  </si>
  <si>
    <t xml:space="preserve">         ООО  "ТРАПЕЗА"</t>
  </si>
  <si>
    <t xml:space="preserve">     ДЕНЬ № 2  (7-11 лет)</t>
  </si>
  <si>
    <t>ДЕНЬ № 3  (7-11 лет)</t>
  </si>
  <si>
    <t>ДЕНЬ № 4  (7-11 лет)</t>
  </si>
  <si>
    <t>ДЕНЬ № 5  (7-11 лет)</t>
  </si>
  <si>
    <t>ДЕНЬ № 6  (7-11 лет)</t>
  </si>
  <si>
    <t>"____"</t>
  </si>
  <si>
    <t xml:space="preserve"> ___________  2024 года</t>
  </si>
  <si>
    <t xml:space="preserve">г. Оса  </t>
  </si>
  <si>
    <t xml:space="preserve">    Меню на  "____"___________ 2024 г.</t>
  </si>
  <si>
    <t>75/18</t>
  </si>
  <si>
    <t>Сыр сычужный твердый</t>
  </si>
  <si>
    <t>79/18</t>
  </si>
  <si>
    <t>Масло сливочное</t>
  </si>
  <si>
    <t>234/18</t>
  </si>
  <si>
    <t>Каша рисовая молочная жидкая</t>
  </si>
  <si>
    <t>457/18</t>
  </si>
  <si>
    <t xml:space="preserve">Чай с сахаром </t>
  </si>
  <si>
    <t>108/13</t>
  </si>
  <si>
    <t>Хлеб пшеничный</t>
  </si>
  <si>
    <t>50/18</t>
  </si>
  <si>
    <t>Икра кабачковая</t>
  </si>
  <si>
    <t>95/18</t>
  </si>
  <si>
    <t xml:space="preserve">Борщ со св. капус и картоф со смет </t>
  </si>
  <si>
    <t>337/18</t>
  </si>
  <si>
    <t>Кнели из говядины</t>
  </si>
  <si>
    <t>256/18</t>
  </si>
  <si>
    <t>501/18</t>
  </si>
  <si>
    <t>Макаронные изделия отварные</t>
  </si>
  <si>
    <t xml:space="preserve">Сок фруктовый </t>
  </si>
  <si>
    <t>109/18</t>
  </si>
  <si>
    <t xml:space="preserve">Хлеб  ржаной  </t>
  </si>
  <si>
    <t>517/13</t>
  </si>
  <si>
    <t xml:space="preserve">Йогурт порционно </t>
  </si>
  <si>
    <t>268/18</t>
  </si>
  <si>
    <t>Омлет натуральный</t>
  </si>
  <si>
    <t>544/18</t>
  </si>
  <si>
    <t xml:space="preserve">Булочка российская </t>
  </si>
  <si>
    <t>149/18</t>
  </si>
  <si>
    <t>Овощи консервированные (огурец)</t>
  </si>
  <si>
    <t>111/18</t>
  </si>
  <si>
    <t>Суп солянка из птицы со сметаной</t>
  </si>
  <si>
    <t>308/18</t>
  </si>
  <si>
    <t>Котлета рыбная Любительская</t>
  </si>
  <si>
    <t>377/18</t>
  </si>
  <si>
    <t>Пюре картофельное</t>
  </si>
  <si>
    <t>496/18</t>
  </si>
  <si>
    <t>Напиток из шиповника</t>
  </si>
  <si>
    <t>Цена, руб</t>
  </si>
  <si>
    <t>р9/18</t>
  </si>
  <si>
    <t xml:space="preserve">Салат из квашенной капусты с луком </t>
  </si>
  <si>
    <t xml:space="preserve">Белки </t>
  </si>
  <si>
    <t>330/18</t>
  </si>
  <si>
    <t>Плов из отварной говядины</t>
  </si>
  <si>
    <t>459/18</t>
  </si>
  <si>
    <t>Чай с лимоном</t>
  </si>
  <si>
    <t>108/18</t>
  </si>
  <si>
    <t>14/18</t>
  </si>
  <si>
    <t xml:space="preserve">Салат из свежих огурцов </t>
  </si>
  <si>
    <t>116/18</t>
  </si>
  <si>
    <t>Суп картофельный с мак. изделиям</t>
  </si>
  <si>
    <t>366/18</t>
  </si>
  <si>
    <t>Птица отварная</t>
  </si>
  <si>
    <t>202/18</t>
  </si>
  <si>
    <t>Каша гречневая рассыпчатая</t>
  </si>
  <si>
    <t>494/18</t>
  </si>
  <si>
    <t>Компот из кураги</t>
  </si>
  <si>
    <t>ИТОГО:</t>
  </si>
  <si>
    <t>63/18</t>
  </si>
  <si>
    <t>Бутеброд с сыром 1-й вариант</t>
  </si>
  <si>
    <t>230/18</t>
  </si>
  <si>
    <t xml:space="preserve">Каша пшеничная молочная </t>
  </si>
  <si>
    <t xml:space="preserve"> Чай с сахаром </t>
  </si>
  <si>
    <t>531/18</t>
  </si>
  <si>
    <t xml:space="preserve">Ватружка с фруктовым фаршем </t>
  </si>
  <si>
    <t>25/18</t>
  </si>
  <si>
    <t>Салат из моркови с зел. горош</t>
  </si>
  <si>
    <t>104/18</t>
  </si>
  <si>
    <t>Щииз св. капусты с картофелем</t>
  </si>
  <si>
    <t>341/18</t>
  </si>
  <si>
    <t>Котлета Пермская</t>
  </si>
  <si>
    <t>385/18</t>
  </si>
  <si>
    <t xml:space="preserve">Рис отварной </t>
  </si>
  <si>
    <t>495/18</t>
  </si>
  <si>
    <t xml:space="preserve">Компот из смеси сухофруктов </t>
  </si>
  <si>
    <t>372/18</t>
  </si>
  <si>
    <t>Биточек из птицы</t>
  </si>
  <si>
    <t>123/18</t>
  </si>
  <si>
    <t>Суп с рыбными консервами</t>
  </si>
  <si>
    <t>376/18</t>
  </si>
  <si>
    <t>Рагу из птицы</t>
  </si>
  <si>
    <t xml:space="preserve">_______________ Мингалёв В. П. </t>
  </si>
  <si>
    <t xml:space="preserve">Старший повар__________  Беляева Г. И. </t>
  </si>
  <si>
    <t xml:space="preserve">директор  МБОУ "СОШ № 1" </t>
  </si>
  <si>
    <t>Калорийн</t>
  </si>
  <si>
    <t>Шницель  из птицы</t>
  </si>
  <si>
    <t>461/18</t>
  </si>
  <si>
    <t>Чай Каркадэ</t>
  </si>
  <si>
    <t>129/18</t>
  </si>
  <si>
    <t>Суп-лапша домашняя</t>
  </si>
  <si>
    <t>367/18</t>
  </si>
  <si>
    <t xml:space="preserve">Курица  втоматном соусе </t>
  </si>
  <si>
    <t>226/18</t>
  </si>
  <si>
    <t xml:space="preserve">Каша Дружба </t>
  </si>
  <si>
    <t>464/18</t>
  </si>
  <si>
    <t xml:space="preserve">Кофейный напиток </t>
  </si>
  <si>
    <t>144/13</t>
  </si>
  <si>
    <t>Суп картофелный с горохом</t>
  </si>
  <si>
    <t>327/21</t>
  </si>
  <si>
    <t>Гуляш из отварной говядины(свинины)</t>
  </si>
  <si>
    <t xml:space="preserve">ИТОГО: </t>
  </si>
  <si>
    <t>42/18</t>
  </si>
  <si>
    <t>Салат картофельный с зел. горошком</t>
  </si>
  <si>
    <t>347/18</t>
  </si>
  <si>
    <t>Котлета "Школьная"</t>
  </si>
  <si>
    <t>487/18</t>
  </si>
  <si>
    <t xml:space="preserve">Компот из яблок с лимоном </t>
  </si>
  <si>
    <t>279/18</t>
  </si>
  <si>
    <t>Запеканка из творога со сг. Молок</t>
  </si>
  <si>
    <t>471/18</t>
  </si>
  <si>
    <t>Молоко сгущенное</t>
  </si>
  <si>
    <t xml:space="preserve">Какао с молоком </t>
  </si>
  <si>
    <t>375/18</t>
  </si>
  <si>
    <t>Плов из отварной курицы</t>
  </si>
  <si>
    <t xml:space="preserve">Котлета рыбная Любительская </t>
  </si>
  <si>
    <t>47/18</t>
  </si>
  <si>
    <t>Винегрет овощной</t>
  </si>
  <si>
    <t>100/18</t>
  </si>
  <si>
    <t xml:space="preserve">Рассольник Ленинградский </t>
  </si>
  <si>
    <t>Котлета 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</si>
</sst>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0" fontId="9" fillId="0" borderId="0" xfId="0" applyFont="1" applyAlignment="1"/>
    <xf numFmtId="0" fontId="0" fillId="0" borderId="0" xfId="0" applyAlignment="1"/>
    <xf numFmtId="0" fontId="11" fillId="0" borderId="1" xfId="0" applyFont="1" applyBorder="1"/>
    <xf numFmtId="0" fontId="11" fillId="0" borderId="1" xfId="0" applyFont="1" applyFill="1" applyBorder="1"/>
    <xf numFmtId="0" fontId="1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13" fillId="0" borderId="0" xfId="0" applyFont="1" applyAlignment="1"/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0" fontId="0" fillId="0" borderId="0" xfId="0" applyBorder="1" applyAlignment="1">
      <alignment horizontal="left" vertical="center"/>
    </xf>
    <xf numFmtId="17" fontId="5" fillId="0" borderId="1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12" fillId="0" borderId="0" xfId="0" applyFont="1"/>
    <xf numFmtId="2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5" fillId="2" borderId="0" xfId="0" applyFont="1" applyFill="1" applyAlignment="1">
      <alignment vertical="center" wrapText="1"/>
    </xf>
    <xf numFmtId="0" fontId="11" fillId="2" borderId="1" xfId="0" applyFont="1" applyFill="1" applyBorder="1"/>
    <xf numFmtId="0" fontId="10" fillId="2" borderId="1" xfId="0" applyFont="1" applyFill="1" applyBorder="1"/>
    <xf numFmtId="0" fontId="0" fillId="2" borderId="1" xfId="0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left" vertical="center"/>
    </xf>
    <xf numFmtId="2" fontId="10" fillId="0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wrapText="1"/>
    </xf>
    <xf numFmtId="2" fontId="0" fillId="0" borderId="1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4" fillId="2" borderId="2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4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4" fillId="0" borderId="1" xfId="0" applyFont="1" applyBorder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2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2" borderId="1" xfId="0" applyFont="1" applyFill="1" applyBorder="1"/>
    <xf numFmtId="2" fontId="14" fillId="0" borderId="1" xfId="0" applyNumberFormat="1" applyFont="1" applyFill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/>
    </xf>
    <xf numFmtId="0" fontId="14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0" fontId="14" fillId="0" borderId="1" xfId="0" applyFont="1" applyBorder="1" applyAlignment="1">
      <alignment horizontal="left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2" borderId="1" xfId="0" applyFont="1" applyFill="1" applyBorder="1" applyAlignment="1">
      <alignment wrapText="1"/>
    </xf>
    <xf numFmtId="0" fontId="14" fillId="0" borderId="1" xfId="0" applyFont="1" applyBorder="1"/>
    <xf numFmtId="49" fontId="14" fillId="0" borderId="1" xfId="0" applyNumberFormat="1" applyFont="1" applyBorder="1" applyAlignment="1">
      <alignment horizontal="left"/>
    </xf>
    <xf numFmtId="0" fontId="14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left" vertical="center"/>
    </xf>
    <xf numFmtId="0" fontId="14" fillId="0" borderId="0" xfId="0" applyFont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/>
    <xf numFmtId="17" fontId="14" fillId="0" borderId="1" xfId="0" applyNumberFormat="1" applyFont="1" applyBorder="1" applyAlignment="1">
      <alignment horizontal="left" vertical="center"/>
    </xf>
    <xf numFmtId="0" fontId="1" fillId="0" borderId="0" xfId="0" applyFont="1" applyAlignment="1"/>
    <xf numFmtId="0" fontId="14" fillId="0" borderId="0" xfId="0" applyFont="1" applyAlignment="1"/>
    <xf numFmtId="0" fontId="1" fillId="0" borderId="1" xfId="0" applyFont="1" applyBorder="1" applyAlignment="1"/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Fill="1" applyBorder="1" applyAlignment="1">
      <alignment horizontal="center"/>
    </xf>
    <xf numFmtId="0" fontId="14" fillId="0" borderId="0" xfId="0" applyFont="1" applyBorder="1" applyAlignment="1"/>
    <xf numFmtId="2" fontId="14" fillId="0" borderId="0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vertical="center"/>
    </xf>
    <xf numFmtId="0" fontId="1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workbookViewId="0">
      <selection activeCell="A22" sqref="A22:H22"/>
    </sheetView>
  </sheetViews>
  <sheetFormatPr defaultRowHeight="15" x14ac:dyDescent="0.25"/>
  <cols>
    <col min="1" max="1" width="8.42578125" style="45" customWidth="1"/>
    <col min="2" max="2" width="34.5703125" customWidth="1"/>
    <col min="3" max="4" width="11.140625" customWidth="1"/>
    <col min="5" max="5" width="10.28515625" style="3" customWidth="1"/>
    <col min="6" max="6" width="9.28515625" style="3" customWidth="1"/>
    <col min="7" max="7" width="10.28515625" style="3" customWidth="1"/>
    <col min="8" max="8" width="14.140625" style="3" customWidth="1"/>
    <col min="9" max="9" width="14.140625" style="71" customWidth="1"/>
  </cols>
  <sheetData>
    <row r="1" spans="1:13" x14ac:dyDescent="0.25">
      <c r="F1"/>
      <c r="G1" t="s">
        <v>9</v>
      </c>
      <c r="H1"/>
      <c r="I1"/>
    </row>
    <row r="2" spans="1:13" x14ac:dyDescent="0.25">
      <c r="F2" t="s">
        <v>116</v>
      </c>
      <c r="G2"/>
      <c r="H2"/>
      <c r="I2"/>
    </row>
    <row r="3" spans="1:13" x14ac:dyDescent="0.25">
      <c r="A3" s="58"/>
      <c r="E3" s="59"/>
      <c r="F3"/>
      <c r="G3" t="s">
        <v>31</v>
      </c>
      <c r="H3"/>
      <c r="I3"/>
    </row>
    <row r="4" spans="1:13" x14ac:dyDescent="0.25">
      <c r="F4" t="s">
        <v>114</v>
      </c>
      <c r="G4"/>
      <c r="H4"/>
      <c r="I4"/>
    </row>
    <row r="5" spans="1:13" x14ac:dyDescent="0.25">
      <c r="F5" s="18" t="s">
        <v>29</v>
      </c>
      <c r="G5" t="s">
        <v>30</v>
      </c>
      <c r="H5"/>
      <c r="I5"/>
    </row>
    <row r="7" spans="1:13" ht="18.75" x14ac:dyDescent="0.3">
      <c r="C7" s="15"/>
      <c r="D7" s="15"/>
      <c r="E7" s="16" t="s">
        <v>8</v>
      </c>
      <c r="F7" s="14"/>
    </row>
    <row r="8" spans="1:13" ht="18.75" x14ac:dyDescent="0.3">
      <c r="C8" s="15"/>
      <c r="D8" s="15"/>
      <c r="E8" s="16"/>
      <c r="F8" s="14"/>
    </row>
    <row r="9" spans="1:13" ht="18.75" x14ac:dyDescent="0.3">
      <c r="C9" s="15"/>
      <c r="D9" s="15"/>
      <c r="E9" s="55" t="s">
        <v>32</v>
      </c>
      <c r="F9" s="14"/>
    </row>
    <row r="10" spans="1:13" ht="18.75" x14ac:dyDescent="0.3">
      <c r="C10" s="15"/>
      <c r="D10" s="15"/>
      <c r="E10" s="37"/>
      <c r="F10" s="14"/>
    </row>
    <row r="11" spans="1:13" ht="18.75" x14ac:dyDescent="0.3">
      <c r="C11" s="14"/>
      <c r="D11" s="14"/>
      <c r="E11" s="39" t="s">
        <v>12</v>
      </c>
      <c r="F11" s="14"/>
    </row>
    <row r="12" spans="1:13" x14ac:dyDescent="0.25">
      <c r="C12" s="3"/>
      <c r="D12" s="71"/>
    </row>
    <row r="13" spans="1:13" ht="30.75" customHeight="1" x14ac:dyDescent="0.25">
      <c r="A13" s="46" t="s">
        <v>0</v>
      </c>
      <c r="B13" s="8" t="s">
        <v>1</v>
      </c>
      <c r="C13" s="8" t="s">
        <v>2</v>
      </c>
      <c r="D13" s="8" t="s">
        <v>71</v>
      </c>
      <c r="E13" s="9" t="s">
        <v>3</v>
      </c>
      <c r="F13" s="9" t="s">
        <v>4</v>
      </c>
      <c r="G13" s="9" t="s">
        <v>5</v>
      </c>
      <c r="H13" s="8" t="s">
        <v>6</v>
      </c>
      <c r="I13" s="72"/>
      <c r="M13" s="56"/>
    </row>
    <row r="14" spans="1:13" ht="29.25" customHeight="1" x14ac:dyDescent="0.25">
      <c r="A14" s="47"/>
      <c r="B14" s="4" t="s">
        <v>7</v>
      </c>
      <c r="C14" s="2"/>
      <c r="D14" s="2"/>
      <c r="E14" s="1"/>
      <c r="F14" s="1"/>
      <c r="G14" s="1"/>
      <c r="H14" s="1"/>
      <c r="I14" s="73"/>
    </row>
    <row r="15" spans="1:13" ht="15.75" x14ac:dyDescent="0.25">
      <c r="A15" s="48" t="s">
        <v>33</v>
      </c>
      <c r="B15" s="61" t="s">
        <v>34</v>
      </c>
      <c r="C15" s="24">
        <v>25</v>
      </c>
      <c r="D15" s="81">
        <v>22</v>
      </c>
      <c r="E15" s="38">
        <v>5.8</v>
      </c>
      <c r="F15" s="38">
        <v>7.37</v>
      </c>
      <c r="G15" s="38">
        <v>0</v>
      </c>
      <c r="H15" s="38">
        <v>89.5</v>
      </c>
      <c r="I15" s="74"/>
    </row>
    <row r="16" spans="1:13" ht="15.75" x14ac:dyDescent="0.25">
      <c r="A16" s="48" t="s">
        <v>35</v>
      </c>
      <c r="B16" s="62" t="s">
        <v>36</v>
      </c>
      <c r="C16" s="24">
        <v>5</v>
      </c>
      <c r="D16" s="81">
        <v>15</v>
      </c>
      <c r="E16" s="38">
        <v>0.04</v>
      </c>
      <c r="F16" s="38">
        <v>3.63</v>
      </c>
      <c r="G16" s="38">
        <v>7.0000000000000007E-2</v>
      </c>
      <c r="H16" s="38">
        <v>33.049999999999997</v>
      </c>
      <c r="I16" s="75"/>
    </row>
    <row r="17" spans="1:9" ht="15.75" x14ac:dyDescent="0.25">
      <c r="A17" s="48" t="s">
        <v>37</v>
      </c>
      <c r="B17" s="61" t="s">
        <v>38</v>
      </c>
      <c r="C17" s="24">
        <v>205</v>
      </c>
      <c r="D17" s="81">
        <v>43.43</v>
      </c>
      <c r="E17" s="28">
        <v>4.62</v>
      </c>
      <c r="F17" s="28">
        <v>5.73</v>
      </c>
      <c r="G17" s="28">
        <v>27.18</v>
      </c>
      <c r="H17" s="28">
        <v>178.83</v>
      </c>
      <c r="I17" s="76"/>
    </row>
    <row r="18" spans="1:9" ht="15.75" x14ac:dyDescent="0.25">
      <c r="A18" s="49" t="s">
        <v>39</v>
      </c>
      <c r="B18" s="63" t="s">
        <v>40</v>
      </c>
      <c r="C18" s="24">
        <v>200</v>
      </c>
      <c r="D18" s="81">
        <v>10</v>
      </c>
      <c r="E18" s="28">
        <v>0.2</v>
      </c>
      <c r="F18" s="28">
        <v>0.1</v>
      </c>
      <c r="G18" s="28">
        <v>9.3000000000000007</v>
      </c>
      <c r="H18" s="28">
        <v>38</v>
      </c>
      <c r="I18" s="77"/>
    </row>
    <row r="19" spans="1:9" ht="15.75" x14ac:dyDescent="0.25">
      <c r="A19" s="49" t="s">
        <v>41</v>
      </c>
      <c r="B19" s="63" t="s">
        <v>42</v>
      </c>
      <c r="C19" s="24">
        <v>50</v>
      </c>
      <c r="D19" s="81">
        <v>5</v>
      </c>
      <c r="E19" s="31">
        <v>3.8</v>
      </c>
      <c r="F19" s="31">
        <v>0.4</v>
      </c>
      <c r="G19" s="31">
        <v>24.6</v>
      </c>
      <c r="H19" s="31">
        <v>117.2</v>
      </c>
      <c r="I19" s="78"/>
    </row>
    <row r="20" spans="1:9" ht="15.75" x14ac:dyDescent="0.25">
      <c r="A20" s="49"/>
      <c r="B20" s="89" t="s">
        <v>90</v>
      </c>
      <c r="C20" s="30">
        <f t="shared" ref="C20:H20" si="0">SUM(C15:C19)</f>
        <v>485</v>
      </c>
      <c r="D20" s="82">
        <f t="shared" si="0"/>
        <v>95.43</v>
      </c>
      <c r="E20" s="28">
        <f t="shared" si="0"/>
        <v>14.46</v>
      </c>
      <c r="F20" s="28">
        <f t="shared" si="0"/>
        <v>17.23</v>
      </c>
      <c r="G20" s="28">
        <f t="shared" si="0"/>
        <v>61.15</v>
      </c>
      <c r="H20" s="28">
        <f t="shared" si="0"/>
        <v>456.58</v>
      </c>
      <c r="I20" s="77"/>
    </row>
    <row r="21" spans="1:9" ht="24" customHeight="1" x14ac:dyDescent="0.25">
      <c r="A21" s="50"/>
      <c r="B21" s="64" t="s">
        <v>11</v>
      </c>
      <c r="C21" s="6"/>
      <c r="D21" s="83"/>
      <c r="E21" s="83"/>
      <c r="F21" s="83"/>
      <c r="G21" s="83"/>
      <c r="H21" s="83"/>
      <c r="I21" s="19"/>
    </row>
    <row r="22" spans="1:9" ht="15.75" x14ac:dyDescent="0.25">
      <c r="A22" s="53" t="s">
        <v>43</v>
      </c>
      <c r="B22" s="63" t="s">
        <v>44</v>
      </c>
      <c r="C22" s="24">
        <v>60</v>
      </c>
      <c r="D22" s="81">
        <v>6.43</v>
      </c>
      <c r="E22" s="28">
        <v>0.78</v>
      </c>
      <c r="F22" s="28">
        <v>2.58</v>
      </c>
      <c r="G22" s="28">
        <v>2.58</v>
      </c>
      <c r="H22" s="28">
        <v>36</v>
      </c>
      <c r="I22" s="76"/>
    </row>
    <row r="23" spans="1:9" ht="15.75" x14ac:dyDescent="0.25">
      <c r="A23" s="48" t="s">
        <v>45</v>
      </c>
      <c r="B23" s="61" t="s">
        <v>46</v>
      </c>
      <c r="C23" s="24">
        <v>205</v>
      </c>
      <c r="D23" s="81">
        <v>13</v>
      </c>
      <c r="E23" s="38">
        <v>1.44</v>
      </c>
      <c r="F23" s="38">
        <v>3.54</v>
      </c>
      <c r="G23" s="38">
        <v>5.72</v>
      </c>
      <c r="H23" s="38">
        <v>60.5</v>
      </c>
      <c r="I23" s="75"/>
    </row>
    <row r="24" spans="1:9" ht="15.75" x14ac:dyDescent="0.25">
      <c r="A24" s="48" t="s">
        <v>47</v>
      </c>
      <c r="B24" s="61" t="s">
        <v>48</v>
      </c>
      <c r="C24" s="24">
        <v>90</v>
      </c>
      <c r="D24" s="81">
        <v>40</v>
      </c>
      <c r="E24" s="28">
        <v>14.58</v>
      </c>
      <c r="F24" s="28">
        <v>11.61</v>
      </c>
      <c r="G24" s="28">
        <v>5.22</v>
      </c>
      <c r="H24" s="28">
        <v>184.5</v>
      </c>
      <c r="I24" s="77"/>
    </row>
    <row r="25" spans="1:9" ht="15.75" x14ac:dyDescent="0.25">
      <c r="A25" s="48" t="s">
        <v>49</v>
      </c>
      <c r="B25" s="61" t="s">
        <v>51</v>
      </c>
      <c r="C25" s="24">
        <v>150</v>
      </c>
      <c r="D25" s="81">
        <v>15</v>
      </c>
      <c r="E25" s="28">
        <v>6.17</v>
      </c>
      <c r="F25" s="28">
        <v>0.5</v>
      </c>
      <c r="G25" s="28">
        <v>32.85</v>
      </c>
      <c r="H25" s="28">
        <v>211.5</v>
      </c>
      <c r="I25" s="77"/>
    </row>
    <row r="26" spans="1:9" ht="15.75" customHeight="1" x14ac:dyDescent="0.25">
      <c r="A26" s="50" t="s">
        <v>50</v>
      </c>
      <c r="B26" s="65" t="s">
        <v>52</v>
      </c>
      <c r="C26" s="6">
        <v>200</v>
      </c>
      <c r="D26" s="83">
        <v>15</v>
      </c>
      <c r="E26" s="57">
        <v>1</v>
      </c>
      <c r="F26" s="57">
        <v>0.2</v>
      </c>
      <c r="G26" s="57">
        <v>20.2</v>
      </c>
      <c r="H26" s="57">
        <v>86</v>
      </c>
      <c r="I26" s="79"/>
    </row>
    <row r="27" spans="1:9" ht="15.75" x14ac:dyDescent="0.25">
      <c r="A27" s="49" t="s">
        <v>41</v>
      </c>
      <c r="B27" s="63" t="s">
        <v>42</v>
      </c>
      <c r="C27" s="24">
        <v>30</v>
      </c>
      <c r="D27" s="81">
        <v>3</v>
      </c>
      <c r="E27" s="31">
        <v>2.2799999999999998</v>
      </c>
      <c r="F27" s="31">
        <v>0.24</v>
      </c>
      <c r="G27" s="31">
        <v>14.76</v>
      </c>
      <c r="H27" s="31">
        <v>70.319999999999993</v>
      </c>
      <c r="I27" s="78"/>
    </row>
    <row r="28" spans="1:9" ht="15.75" x14ac:dyDescent="0.25">
      <c r="A28" s="48" t="s">
        <v>53</v>
      </c>
      <c r="B28" s="25" t="s">
        <v>54</v>
      </c>
      <c r="C28" s="24">
        <v>30</v>
      </c>
      <c r="D28" s="81">
        <v>3</v>
      </c>
      <c r="E28" s="31">
        <v>2.34</v>
      </c>
      <c r="F28" s="31">
        <v>0.42</v>
      </c>
      <c r="G28" s="31">
        <v>11.19</v>
      </c>
      <c r="H28" s="31">
        <v>57.9</v>
      </c>
      <c r="I28" s="80"/>
    </row>
    <row r="29" spans="1:9" ht="15.75" x14ac:dyDescent="0.25">
      <c r="A29" s="48"/>
      <c r="B29" s="34" t="s">
        <v>90</v>
      </c>
      <c r="C29" s="30">
        <f>SUM(C22:C28)</f>
        <v>765</v>
      </c>
      <c r="D29" s="82">
        <f>SUM(D22:D28)</f>
        <v>95.43</v>
      </c>
      <c r="E29" s="28">
        <f>SUM(E22:E28)</f>
        <v>28.59</v>
      </c>
      <c r="F29" s="28">
        <f t="shared" ref="F29:H29" si="1">SUM(F22:F28)</f>
        <v>19.09</v>
      </c>
      <c r="G29" s="28">
        <f t="shared" si="1"/>
        <v>92.52000000000001</v>
      </c>
      <c r="H29" s="28">
        <f t="shared" si="1"/>
        <v>706.71999999999991</v>
      </c>
      <c r="I29" s="77"/>
    </row>
    <row r="30" spans="1:9" x14ac:dyDescent="0.25">
      <c r="A30" s="43"/>
      <c r="B30" s="20"/>
      <c r="C30" s="19"/>
      <c r="D30" s="19"/>
      <c r="E30" s="19"/>
      <c r="F30" s="19"/>
      <c r="G30" s="19"/>
      <c r="H30" s="19"/>
      <c r="I30" s="19"/>
    </row>
    <row r="31" spans="1:9" x14ac:dyDescent="0.25">
      <c r="A31" s="43"/>
      <c r="B31" s="20"/>
      <c r="C31" s="19"/>
      <c r="D31" s="19"/>
      <c r="E31" s="19"/>
      <c r="F31" s="19"/>
      <c r="G31" s="19"/>
      <c r="H31" s="19"/>
      <c r="I31" s="19"/>
    </row>
    <row r="32" spans="1:9" x14ac:dyDescent="0.25">
      <c r="A32" s="43"/>
      <c r="B32" s="20"/>
      <c r="C32" s="19"/>
      <c r="D32" s="19"/>
      <c r="E32" s="19"/>
      <c r="F32" s="19"/>
      <c r="G32" s="19"/>
      <c r="H32" s="19"/>
      <c r="I32" s="19"/>
    </row>
    <row r="33" spans="1:9" x14ac:dyDescent="0.25">
      <c r="A33" s="43"/>
      <c r="B33" s="20"/>
      <c r="C33" s="19"/>
      <c r="D33" s="19"/>
      <c r="E33" s="21"/>
      <c r="F33" s="21"/>
      <c r="G33" s="21"/>
      <c r="H33" s="21"/>
      <c r="I33" s="21"/>
    </row>
    <row r="34" spans="1:9" ht="18" customHeight="1" x14ac:dyDescent="0.25">
      <c r="A34" s="52"/>
      <c r="B34" s="22"/>
      <c r="C34" s="19"/>
      <c r="D34" s="19"/>
      <c r="E34" s="21"/>
      <c r="F34" s="21"/>
      <c r="G34" s="21"/>
      <c r="H34" s="21"/>
      <c r="I34" s="21"/>
    </row>
    <row r="35" spans="1:9" x14ac:dyDescent="0.25">
      <c r="B35" t="s">
        <v>15</v>
      </c>
      <c r="E35"/>
      <c r="G35" s="70" t="s">
        <v>115</v>
      </c>
    </row>
  </sheetData>
  <pageMargins left="0.7" right="0.7" top="0.75" bottom="0.75" header="0.3" footer="0.3"/>
  <pageSetup paperSize="9" scale="8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0" workbookViewId="0">
      <selection activeCell="M21" sqref="M21"/>
    </sheetView>
  </sheetViews>
  <sheetFormatPr defaultRowHeight="15" x14ac:dyDescent="0.25"/>
  <cols>
    <col min="1" max="1" width="9.28515625" style="3" customWidth="1"/>
    <col min="2" max="2" width="32.85546875" customWidth="1"/>
    <col min="3" max="4" width="12" customWidth="1"/>
    <col min="5" max="5" width="10.140625" style="3" customWidth="1"/>
    <col min="6" max="6" width="10.85546875" style="3" customWidth="1"/>
    <col min="7" max="7" width="12.140625" style="3" customWidth="1"/>
    <col min="8" max="8" width="13.5703125" style="3" customWidth="1"/>
  </cols>
  <sheetData>
    <row r="1" spans="1:8" ht="15.75" x14ac:dyDescent="0.25">
      <c r="A1" s="122"/>
      <c r="B1" s="123"/>
      <c r="C1" s="123"/>
      <c r="D1" s="123"/>
      <c r="E1" s="122"/>
      <c r="F1"/>
      <c r="G1" t="s">
        <v>9</v>
      </c>
      <c r="H1"/>
    </row>
    <row r="2" spans="1:8" ht="15.75" x14ac:dyDescent="0.25">
      <c r="A2" s="122"/>
      <c r="B2" s="123"/>
      <c r="C2" s="123"/>
      <c r="D2" s="123"/>
      <c r="E2" s="122"/>
      <c r="F2" t="s">
        <v>116</v>
      </c>
      <c r="G2"/>
      <c r="H2"/>
    </row>
    <row r="3" spans="1:8" ht="15.75" x14ac:dyDescent="0.25">
      <c r="A3" s="122"/>
      <c r="B3" s="123"/>
      <c r="C3" s="123"/>
      <c r="D3" s="123"/>
      <c r="E3" s="122"/>
      <c r="F3"/>
      <c r="G3" t="s">
        <v>31</v>
      </c>
      <c r="H3"/>
    </row>
    <row r="4" spans="1:8" ht="15.75" x14ac:dyDescent="0.25">
      <c r="A4" s="122"/>
      <c r="B4" s="123"/>
      <c r="C4" s="123"/>
      <c r="D4" s="123"/>
      <c r="E4" s="122"/>
      <c r="F4" t="s">
        <v>114</v>
      </c>
      <c r="G4"/>
      <c r="H4"/>
    </row>
    <row r="5" spans="1:8" ht="15.75" x14ac:dyDescent="0.25">
      <c r="A5" s="122"/>
      <c r="B5" s="123"/>
      <c r="C5" s="123"/>
      <c r="D5" s="123"/>
      <c r="E5" s="122"/>
      <c r="F5" s="18" t="s">
        <v>29</v>
      </c>
      <c r="G5" t="s">
        <v>30</v>
      </c>
      <c r="H5"/>
    </row>
    <row r="6" spans="1:8" ht="15.75" x14ac:dyDescent="0.25">
      <c r="A6" s="122"/>
      <c r="B6" s="123"/>
      <c r="C6" s="123"/>
      <c r="D6" s="123"/>
      <c r="E6" s="122"/>
      <c r="F6" s="18"/>
      <c r="G6"/>
      <c r="H6"/>
    </row>
    <row r="7" spans="1:8" ht="15.75" x14ac:dyDescent="0.25">
      <c r="A7" s="122"/>
      <c r="B7" s="123"/>
      <c r="C7" s="123"/>
      <c r="D7" s="123"/>
      <c r="E7" s="122"/>
      <c r="F7" s="124"/>
      <c r="G7" s="123"/>
      <c r="H7" s="123"/>
    </row>
    <row r="8" spans="1:8" ht="15.75" x14ac:dyDescent="0.25">
      <c r="A8" s="122"/>
      <c r="B8" s="123"/>
      <c r="C8" s="123"/>
      <c r="D8" s="123"/>
      <c r="E8" s="122"/>
      <c r="F8" s="122"/>
      <c r="G8" s="122"/>
      <c r="H8" s="122"/>
    </row>
    <row r="9" spans="1:8" ht="15.75" x14ac:dyDescent="0.25">
      <c r="A9" s="122"/>
      <c r="B9" s="123"/>
      <c r="C9" s="123"/>
      <c r="D9" s="123" t="s">
        <v>16</v>
      </c>
      <c r="E9" s="125"/>
      <c r="F9" s="126"/>
      <c r="G9" s="126"/>
      <c r="H9" s="122"/>
    </row>
    <row r="10" spans="1:8" ht="15.75" x14ac:dyDescent="0.25">
      <c r="A10" s="122"/>
      <c r="B10" s="123"/>
      <c r="C10" s="123"/>
      <c r="D10" s="123"/>
      <c r="E10" s="125"/>
      <c r="F10" s="126"/>
      <c r="G10" s="126"/>
      <c r="H10" s="122"/>
    </row>
    <row r="11" spans="1:8" ht="15.75" x14ac:dyDescent="0.25">
      <c r="A11" s="122"/>
      <c r="B11" s="123"/>
      <c r="C11" s="123"/>
      <c r="D11" s="123" t="s">
        <v>32</v>
      </c>
      <c r="E11" s="125"/>
      <c r="F11" s="126"/>
      <c r="G11" s="122"/>
      <c r="H11" s="122"/>
    </row>
    <row r="12" spans="1:8" ht="17.25" customHeight="1" x14ac:dyDescent="0.25">
      <c r="A12" s="122"/>
      <c r="B12" s="123"/>
      <c r="C12" s="127"/>
      <c r="D12" s="127"/>
      <c r="E12" s="128"/>
      <c r="F12" s="128"/>
      <c r="G12" s="128"/>
      <c r="H12" s="122"/>
    </row>
    <row r="13" spans="1:8" ht="15.75" x14ac:dyDescent="0.25">
      <c r="A13" s="122"/>
      <c r="B13" s="123"/>
      <c r="C13" s="129" t="s">
        <v>22</v>
      </c>
      <c r="D13" s="129"/>
      <c r="E13" s="130"/>
      <c r="F13" s="130"/>
      <c r="G13" s="130"/>
      <c r="H13" s="122"/>
    </row>
    <row r="14" spans="1:8" ht="15.75" x14ac:dyDescent="0.25">
      <c r="A14" s="122"/>
      <c r="B14" s="123"/>
      <c r="C14" s="122"/>
      <c r="D14" s="122"/>
      <c r="E14" s="122"/>
      <c r="F14" s="122"/>
      <c r="G14" s="122"/>
      <c r="H14" s="122"/>
    </row>
    <row r="15" spans="1:8" ht="30.75" customHeight="1" x14ac:dyDescent="0.25">
      <c r="A15" s="7" t="s">
        <v>0</v>
      </c>
      <c r="B15" s="131" t="s">
        <v>1</v>
      </c>
      <c r="C15" s="131" t="s">
        <v>2</v>
      </c>
      <c r="D15" s="131" t="s">
        <v>71</v>
      </c>
      <c r="E15" s="7" t="s">
        <v>74</v>
      </c>
      <c r="F15" s="7" t="s">
        <v>4</v>
      </c>
      <c r="G15" s="7" t="s">
        <v>5</v>
      </c>
      <c r="H15" s="131" t="s">
        <v>6</v>
      </c>
    </row>
    <row r="16" spans="1:8" ht="29.25" customHeight="1" x14ac:dyDescent="0.25">
      <c r="A16" s="106"/>
      <c r="B16" s="131" t="s">
        <v>7</v>
      </c>
      <c r="C16" s="132"/>
      <c r="D16" s="132"/>
      <c r="E16" s="106"/>
      <c r="F16" s="106"/>
      <c r="G16" s="106"/>
      <c r="H16" s="106"/>
    </row>
    <row r="17" spans="1:8" ht="18.75" customHeight="1" x14ac:dyDescent="0.25">
      <c r="A17" s="106" t="s">
        <v>80</v>
      </c>
      <c r="B17" s="107" t="s">
        <v>81</v>
      </c>
      <c r="C17" s="106">
        <v>60</v>
      </c>
      <c r="D17" s="108">
        <v>7.43</v>
      </c>
      <c r="E17" s="108">
        <v>0.42</v>
      </c>
      <c r="F17" s="108">
        <v>3.66</v>
      </c>
      <c r="G17" s="108">
        <v>1.1399999999999999</v>
      </c>
      <c r="H17" s="108">
        <v>39</v>
      </c>
    </row>
    <row r="18" spans="1:8" ht="15.75" x14ac:dyDescent="0.25">
      <c r="A18" s="109" t="s">
        <v>67</v>
      </c>
      <c r="B18" s="110" t="s">
        <v>68</v>
      </c>
      <c r="C18" s="106">
        <v>155</v>
      </c>
      <c r="D18" s="108">
        <v>16</v>
      </c>
      <c r="E18" s="111">
        <v>3.15</v>
      </c>
      <c r="F18" s="111">
        <v>6</v>
      </c>
      <c r="G18" s="111">
        <v>9.15</v>
      </c>
      <c r="H18" s="111">
        <v>102</v>
      </c>
    </row>
    <row r="19" spans="1:8" ht="15.75" x14ac:dyDescent="0.25">
      <c r="A19" s="109" t="s">
        <v>65</v>
      </c>
      <c r="B19" s="110" t="s">
        <v>147</v>
      </c>
      <c r="C19" s="109">
        <v>90</v>
      </c>
      <c r="D19" s="112">
        <v>56</v>
      </c>
      <c r="E19" s="111">
        <v>11</v>
      </c>
      <c r="F19" s="111">
        <v>1</v>
      </c>
      <c r="G19" s="111">
        <v>5</v>
      </c>
      <c r="H19" s="111">
        <v>78</v>
      </c>
    </row>
    <row r="20" spans="1:8" ht="15.75" x14ac:dyDescent="0.25">
      <c r="A20" s="106" t="s">
        <v>39</v>
      </c>
      <c r="B20" s="113" t="s">
        <v>40</v>
      </c>
      <c r="C20" s="109">
        <v>200</v>
      </c>
      <c r="D20" s="112">
        <v>10</v>
      </c>
      <c r="E20" s="111">
        <v>0.2</v>
      </c>
      <c r="F20" s="111">
        <v>0.1</v>
      </c>
      <c r="G20" s="111">
        <v>9.3000000000000007</v>
      </c>
      <c r="H20" s="111">
        <v>38</v>
      </c>
    </row>
    <row r="21" spans="1:8" ht="15.75" x14ac:dyDescent="0.25">
      <c r="A21" s="106" t="s">
        <v>79</v>
      </c>
      <c r="B21" s="113" t="s">
        <v>42</v>
      </c>
      <c r="C21" s="109">
        <v>60</v>
      </c>
      <c r="D21" s="112">
        <v>6</v>
      </c>
      <c r="E21" s="111">
        <v>4.5599999999999996</v>
      </c>
      <c r="F21" s="111">
        <v>0.48</v>
      </c>
      <c r="G21" s="111">
        <v>29.52</v>
      </c>
      <c r="H21" s="111">
        <v>140.63999999999999</v>
      </c>
    </row>
    <row r="22" spans="1:8" ht="15.75" x14ac:dyDescent="0.25">
      <c r="A22" s="106"/>
      <c r="B22" s="114" t="s">
        <v>90</v>
      </c>
      <c r="C22" s="109">
        <v>565</v>
      </c>
      <c r="D22" s="112">
        <f>SUM(D17:D21)</f>
        <v>95.43</v>
      </c>
      <c r="E22" s="111">
        <v>19.329999999999998</v>
      </c>
      <c r="F22" s="111">
        <v>11.24</v>
      </c>
      <c r="G22" s="111">
        <v>54.11</v>
      </c>
      <c r="H22" s="111">
        <v>397.64</v>
      </c>
    </row>
    <row r="23" spans="1:8" ht="18.75" customHeight="1" x14ac:dyDescent="0.25">
      <c r="A23" s="109"/>
      <c r="B23" s="115" t="s">
        <v>11</v>
      </c>
      <c r="C23" s="116"/>
      <c r="D23" s="117"/>
      <c r="E23" s="112"/>
      <c r="F23" s="112"/>
      <c r="G23" s="112"/>
      <c r="H23" s="112"/>
    </row>
    <row r="24" spans="1:8" ht="18.75" customHeight="1" x14ac:dyDescent="0.25">
      <c r="A24" s="109" t="s">
        <v>148</v>
      </c>
      <c r="B24" s="94" t="s">
        <v>149</v>
      </c>
      <c r="C24" s="109">
        <v>60</v>
      </c>
      <c r="D24" s="112">
        <v>7.43</v>
      </c>
      <c r="E24" s="112">
        <v>0.78</v>
      </c>
      <c r="F24" s="112">
        <v>3.72</v>
      </c>
      <c r="G24" s="112">
        <v>3.9</v>
      </c>
      <c r="H24" s="112">
        <v>52.2</v>
      </c>
    </row>
    <row r="25" spans="1:8" ht="15.75" x14ac:dyDescent="0.25">
      <c r="A25" s="118" t="s">
        <v>150</v>
      </c>
      <c r="B25" s="110" t="s">
        <v>151</v>
      </c>
      <c r="C25" s="109">
        <v>205</v>
      </c>
      <c r="D25" s="112">
        <v>13</v>
      </c>
      <c r="E25" s="108">
        <v>1.5</v>
      </c>
      <c r="F25" s="108">
        <v>4.08</v>
      </c>
      <c r="G25" s="108">
        <v>10.58</v>
      </c>
      <c r="H25" s="108">
        <v>85</v>
      </c>
    </row>
    <row r="26" spans="1:8" ht="15.75" x14ac:dyDescent="0.25">
      <c r="A26" s="109" t="s">
        <v>49</v>
      </c>
      <c r="B26" s="110" t="s">
        <v>51</v>
      </c>
      <c r="C26" s="109">
        <v>150</v>
      </c>
      <c r="D26" s="112">
        <v>16</v>
      </c>
      <c r="E26" s="112">
        <v>6.17</v>
      </c>
      <c r="F26" s="112">
        <v>0.5</v>
      </c>
      <c r="G26" s="112">
        <v>32.85</v>
      </c>
      <c r="H26" s="112">
        <v>211.5</v>
      </c>
    </row>
    <row r="27" spans="1:8" ht="15.75" customHeight="1" x14ac:dyDescent="0.25">
      <c r="A27" s="109" t="s">
        <v>108</v>
      </c>
      <c r="B27" s="110" t="s">
        <v>152</v>
      </c>
      <c r="C27" s="109">
        <v>90</v>
      </c>
      <c r="D27" s="112">
        <v>43</v>
      </c>
      <c r="E27" s="119">
        <v>13.89</v>
      </c>
      <c r="F27" s="119">
        <v>8.61</v>
      </c>
      <c r="G27" s="119">
        <v>7.97</v>
      </c>
      <c r="H27" s="119">
        <v>164.57</v>
      </c>
    </row>
    <row r="28" spans="1:8" ht="15.75" x14ac:dyDescent="0.25">
      <c r="A28" s="109" t="s">
        <v>106</v>
      </c>
      <c r="B28" s="110" t="s">
        <v>107</v>
      </c>
      <c r="C28" s="109">
        <v>200</v>
      </c>
      <c r="D28" s="112">
        <v>10</v>
      </c>
      <c r="E28" s="111">
        <v>0.6</v>
      </c>
      <c r="F28" s="111">
        <v>0.1</v>
      </c>
      <c r="G28" s="111">
        <v>20.100000000000001</v>
      </c>
      <c r="H28" s="111">
        <v>84</v>
      </c>
    </row>
    <row r="29" spans="1:8" ht="15.75" customHeight="1" x14ac:dyDescent="0.25">
      <c r="A29" s="109" t="s">
        <v>41</v>
      </c>
      <c r="B29" s="110" t="s">
        <v>42</v>
      </c>
      <c r="C29" s="109">
        <v>30</v>
      </c>
      <c r="D29" s="112">
        <v>3</v>
      </c>
      <c r="E29" s="111">
        <v>2.2799999999999998</v>
      </c>
      <c r="F29" s="111">
        <v>0.24</v>
      </c>
      <c r="G29" s="111">
        <v>14.76</v>
      </c>
      <c r="H29" s="111">
        <v>70.319999999999993</v>
      </c>
    </row>
    <row r="30" spans="1:8" ht="15.75" customHeight="1" x14ac:dyDescent="0.25">
      <c r="A30" s="109" t="s">
        <v>53</v>
      </c>
      <c r="B30" s="110" t="s">
        <v>54</v>
      </c>
      <c r="C30" s="109">
        <v>30</v>
      </c>
      <c r="D30" s="112">
        <v>3</v>
      </c>
      <c r="E30" s="111">
        <v>2.34</v>
      </c>
      <c r="F30" s="111">
        <v>0.42</v>
      </c>
      <c r="G30" s="111">
        <v>11.19</v>
      </c>
      <c r="H30" s="111">
        <v>57.9</v>
      </c>
    </row>
    <row r="31" spans="1:8" ht="15.75" x14ac:dyDescent="0.25">
      <c r="A31" s="106"/>
      <c r="B31" s="120" t="s">
        <v>90</v>
      </c>
      <c r="C31" s="109">
        <v>765</v>
      </c>
      <c r="D31" s="112">
        <f>SUM(D24:D30)</f>
        <v>95.43</v>
      </c>
      <c r="E31" s="119">
        <v>27.56</v>
      </c>
      <c r="F31" s="119">
        <v>17.670000000000002</v>
      </c>
      <c r="G31" s="119">
        <v>101.35</v>
      </c>
      <c r="H31" s="119">
        <v>725.49</v>
      </c>
    </row>
    <row r="32" spans="1:8" ht="15.75" x14ac:dyDescent="0.25">
      <c r="A32" s="133"/>
      <c r="B32" s="134"/>
      <c r="C32" s="121"/>
      <c r="D32" s="121"/>
      <c r="E32" s="133"/>
      <c r="F32" s="133"/>
      <c r="G32" s="133"/>
      <c r="H32" s="133"/>
    </row>
    <row r="33" spans="1:8" ht="15.75" x14ac:dyDescent="0.25">
      <c r="A33" s="133"/>
      <c r="B33" s="134"/>
      <c r="C33" s="121"/>
      <c r="D33" s="121"/>
      <c r="E33" s="133"/>
      <c r="F33" s="133"/>
      <c r="G33" s="133"/>
      <c r="H33" s="133"/>
    </row>
    <row r="34" spans="1:8" ht="15.75" x14ac:dyDescent="0.25">
      <c r="A34" s="133"/>
      <c r="B34" s="134"/>
      <c r="C34" s="121"/>
      <c r="D34" s="121"/>
      <c r="E34" s="133"/>
      <c r="F34" s="133"/>
      <c r="G34" s="133"/>
      <c r="H34" s="133"/>
    </row>
    <row r="35" spans="1:8" x14ac:dyDescent="0.25">
      <c r="A35" s="99"/>
      <c r="B35" t="s">
        <v>10</v>
      </c>
      <c r="E35"/>
      <c r="F35" s="95"/>
      <c r="G35" s="95" t="s">
        <v>115</v>
      </c>
      <c r="H35" s="95"/>
    </row>
    <row r="36" spans="1:8" x14ac:dyDescent="0.25">
      <c r="A36" s="95"/>
      <c r="E36" s="95"/>
      <c r="F36" s="95"/>
      <c r="G36" s="95"/>
      <c r="H36" s="95"/>
    </row>
    <row r="37" spans="1:8" x14ac:dyDescent="0.25">
      <c r="A37" s="95"/>
      <c r="E37"/>
      <c r="F37" s="95"/>
      <c r="G37" s="95"/>
      <c r="H37" s="95"/>
    </row>
  </sheetData>
  <pageMargins left="0.7" right="0.7" top="0.75" bottom="0.75" header="0.3" footer="0.3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workbookViewId="0">
      <selection activeCell="B26" sqref="B26"/>
    </sheetView>
  </sheetViews>
  <sheetFormatPr defaultRowHeight="15" x14ac:dyDescent="0.25"/>
  <cols>
    <col min="1" max="1" width="9.85546875" style="45" customWidth="1"/>
    <col min="2" max="2" width="34.5703125" customWidth="1"/>
    <col min="3" max="4" width="8" customWidth="1"/>
    <col min="5" max="5" width="9.7109375" customWidth="1"/>
    <col min="6" max="6" width="10.42578125" customWidth="1"/>
    <col min="7" max="7" width="12.140625" customWidth="1"/>
    <col min="8" max="8" width="12.5703125" customWidth="1"/>
  </cols>
  <sheetData>
    <row r="1" spans="1:8" x14ac:dyDescent="0.25">
      <c r="G1" t="s">
        <v>9</v>
      </c>
    </row>
    <row r="2" spans="1:8" x14ac:dyDescent="0.25">
      <c r="F2" t="s">
        <v>116</v>
      </c>
    </row>
    <row r="3" spans="1:8" x14ac:dyDescent="0.25">
      <c r="A3" s="58"/>
      <c r="G3" t="s">
        <v>31</v>
      </c>
    </row>
    <row r="4" spans="1:8" x14ac:dyDescent="0.25">
      <c r="F4" t="s">
        <v>114</v>
      </c>
    </row>
    <row r="5" spans="1:8" x14ac:dyDescent="0.25">
      <c r="F5" s="18" t="s">
        <v>29</v>
      </c>
      <c r="G5" t="s">
        <v>30</v>
      </c>
    </row>
    <row r="6" spans="1:8" x14ac:dyDescent="0.25">
      <c r="F6" s="18"/>
    </row>
    <row r="8" spans="1:8" ht="18.75" x14ac:dyDescent="0.3">
      <c r="C8" s="15"/>
      <c r="D8" s="15"/>
      <c r="E8" s="16" t="s">
        <v>23</v>
      </c>
      <c r="F8" s="14"/>
      <c r="H8" s="14"/>
    </row>
    <row r="9" spans="1:8" ht="18.75" x14ac:dyDescent="0.3">
      <c r="C9" s="15"/>
      <c r="D9" s="15"/>
      <c r="E9" s="16"/>
      <c r="F9" s="14"/>
      <c r="H9" s="14"/>
    </row>
    <row r="10" spans="1:8" ht="18.75" x14ac:dyDescent="0.3">
      <c r="C10" s="15"/>
      <c r="D10" s="15"/>
      <c r="E10" s="55" t="s">
        <v>32</v>
      </c>
      <c r="F10" s="14"/>
      <c r="G10" s="70"/>
      <c r="H10" s="70"/>
    </row>
    <row r="11" spans="1:8" ht="21" x14ac:dyDescent="0.35">
      <c r="C11" s="32"/>
      <c r="D11" s="32"/>
      <c r="E11" s="44"/>
      <c r="F11" s="44"/>
      <c r="G11" s="44"/>
      <c r="H11" s="14"/>
    </row>
    <row r="12" spans="1:8" ht="18.75" x14ac:dyDescent="0.3">
      <c r="C12" s="14"/>
      <c r="D12" s="14"/>
      <c r="E12" s="39" t="s">
        <v>24</v>
      </c>
      <c r="F12" s="14"/>
      <c r="H12" s="15"/>
    </row>
    <row r="13" spans="1:8" ht="15.75" x14ac:dyDescent="0.25">
      <c r="C13" s="11"/>
      <c r="D13" s="11"/>
      <c r="E13" s="11"/>
      <c r="F13" s="11"/>
      <c r="H13" s="11"/>
    </row>
    <row r="14" spans="1:8" s="10" customFormat="1" ht="41.25" customHeight="1" x14ac:dyDescent="0.25">
      <c r="A14" s="46" t="s">
        <v>0</v>
      </c>
      <c r="B14" s="8" t="s">
        <v>1</v>
      </c>
      <c r="C14" s="8" t="s">
        <v>2</v>
      </c>
      <c r="D14" s="8" t="s">
        <v>71</v>
      </c>
      <c r="E14" s="9" t="s">
        <v>3</v>
      </c>
      <c r="F14" s="9" t="s">
        <v>4</v>
      </c>
      <c r="G14" s="9" t="s">
        <v>5</v>
      </c>
      <c r="H14" s="13" t="s">
        <v>6</v>
      </c>
    </row>
    <row r="15" spans="1:8" ht="22.5" customHeight="1" x14ac:dyDescent="0.25">
      <c r="A15" s="50"/>
      <c r="B15" s="7" t="s">
        <v>7</v>
      </c>
      <c r="C15" s="5"/>
      <c r="D15" s="5"/>
      <c r="E15" s="5"/>
      <c r="F15" s="5"/>
      <c r="G15" s="5"/>
      <c r="H15" s="5"/>
    </row>
    <row r="16" spans="1:8" ht="18.75" customHeight="1" x14ac:dyDescent="0.25">
      <c r="A16" s="49" t="s">
        <v>55</v>
      </c>
      <c r="B16" s="66" t="s">
        <v>56</v>
      </c>
      <c r="C16" s="26">
        <v>100</v>
      </c>
      <c r="D16" s="38">
        <v>34</v>
      </c>
      <c r="E16" s="38">
        <v>5</v>
      </c>
      <c r="F16" s="38">
        <v>3.2</v>
      </c>
      <c r="G16" s="38">
        <v>8.5</v>
      </c>
      <c r="H16" s="38">
        <v>87</v>
      </c>
    </row>
    <row r="17" spans="1:8" ht="15.75" x14ac:dyDescent="0.25">
      <c r="A17" s="48" t="s">
        <v>57</v>
      </c>
      <c r="B17" s="61" t="s">
        <v>58</v>
      </c>
      <c r="C17" s="26">
        <v>160</v>
      </c>
      <c r="D17" s="38">
        <v>40.43</v>
      </c>
      <c r="E17" s="28">
        <v>13.99</v>
      </c>
      <c r="F17" s="28">
        <v>15.75</v>
      </c>
      <c r="G17" s="28">
        <v>3.49</v>
      </c>
      <c r="H17" s="28">
        <v>212.5</v>
      </c>
    </row>
    <row r="18" spans="1:8" ht="15.75" x14ac:dyDescent="0.25">
      <c r="A18" s="49" t="s">
        <v>39</v>
      </c>
      <c r="B18" s="63" t="s">
        <v>40</v>
      </c>
      <c r="C18" s="24">
        <v>200</v>
      </c>
      <c r="D18" s="81">
        <v>10</v>
      </c>
      <c r="E18" s="28">
        <v>0.2</v>
      </c>
      <c r="F18" s="28">
        <v>0.1</v>
      </c>
      <c r="G18" s="28">
        <v>9.3000000000000007</v>
      </c>
      <c r="H18" s="28">
        <v>38</v>
      </c>
    </row>
    <row r="19" spans="1:8" ht="15.75" x14ac:dyDescent="0.25">
      <c r="A19" s="49" t="s">
        <v>59</v>
      </c>
      <c r="B19" s="63" t="s">
        <v>60</v>
      </c>
      <c r="C19" s="24">
        <v>60</v>
      </c>
      <c r="D19" s="81">
        <v>6</v>
      </c>
      <c r="E19" s="31">
        <v>4.0999999999999996</v>
      </c>
      <c r="F19" s="31">
        <v>4.2</v>
      </c>
      <c r="G19" s="31">
        <v>28.5</v>
      </c>
      <c r="H19" s="31">
        <v>168</v>
      </c>
    </row>
    <row r="20" spans="1:8" ht="15.75" x14ac:dyDescent="0.25">
      <c r="A20" s="49" t="s">
        <v>41</v>
      </c>
      <c r="B20" s="63" t="s">
        <v>42</v>
      </c>
      <c r="C20" s="24">
        <v>30</v>
      </c>
      <c r="D20" s="81">
        <v>5</v>
      </c>
      <c r="E20" s="31">
        <v>2.2799999999999998</v>
      </c>
      <c r="F20" s="31">
        <v>0.24</v>
      </c>
      <c r="G20" s="31">
        <v>14.76</v>
      </c>
      <c r="H20" s="31">
        <v>70.319999999999993</v>
      </c>
    </row>
    <row r="21" spans="1:8" ht="15.75" x14ac:dyDescent="0.25">
      <c r="A21" s="48"/>
      <c r="B21" s="67" t="s">
        <v>90</v>
      </c>
      <c r="C21" s="30">
        <f>SUM(C16:C20)</f>
        <v>550</v>
      </c>
      <c r="D21" s="82">
        <f>SUM(D16:D20)</f>
        <v>95.43</v>
      </c>
      <c r="E21" s="81">
        <f>SUM(E16:E20)</f>
        <v>25.57</v>
      </c>
      <c r="F21" s="81">
        <f t="shared" ref="F21:H21" si="0">SUM(F16:F20)</f>
        <v>23.49</v>
      </c>
      <c r="G21" s="81">
        <f t="shared" si="0"/>
        <v>64.55</v>
      </c>
      <c r="H21" s="81">
        <f t="shared" si="0"/>
        <v>575.81999999999994</v>
      </c>
    </row>
    <row r="22" spans="1:8" x14ac:dyDescent="0.25">
      <c r="A22" s="50"/>
      <c r="B22" s="65"/>
      <c r="C22" s="5"/>
      <c r="D22" s="90"/>
      <c r="E22" s="83"/>
      <c r="F22" s="83"/>
      <c r="G22" s="83"/>
      <c r="H22" s="83"/>
    </row>
    <row r="23" spans="1:8" ht="21.75" customHeight="1" x14ac:dyDescent="0.25">
      <c r="A23" s="50"/>
      <c r="B23" s="64" t="s">
        <v>11</v>
      </c>
      <c r="C23" s="5"/>
      <c r="D23" s="90"/>
      <c r="E23" s="83"/>
      <c r="F23" s="83"/>
      <c r="G23" s="83"/>
      <c r="H23" s="83"/>
    </row>
    <row r="24" spans="1:8" ht="18" customHeight="1" x14ac:dyDescent="0.25">
      <c r="A24" s="50" t="s">
        <v>61</v>
      </c>
      <c r="B24" s="65" t="s">
        <v>62</v>
      </c>
      <c r="C24" s="1">
        <v>60</v>
      </c>
      <c r="D24" s="84">
        <v>7.43</v>
      </c>
      <c r="E24" s="84">
        <v>0.48</v>
      </c>
      <c r="F24" s="84">
        <v>6.0000000000000001E-3</v>
      </c>
      <c r="G24" s="84">
        <v>1.02</v>
      </c>
      <c r="H24" s="84">
        <v>6.6</v>
      </c>
    </row>
    <row r="25" spans="1:8" ht="15.75" x14ac:dyDescent="0.25">
      <c r="A25" s="48" t="s">
        <v>63</v>
      </c>
      <c r="B25" s="61" t="s">
        <v>64</v>
      </c>
      <c r="C25" s="26">
        <v>205</v>
      </c>
      <c r="D25" s="38">
        <v>15</v>
      </c>
      <c r="E25" s="38">
        <v>10.66</v>
      </c>
      <c r="F25" s="38">
        <v>10.26</v>
      </c>
      <c r="G25" s="38">
        <v>2.78</v>
      </c>
      <c r="H25" s="38">
        <v>146.19999999999999</v>
      </c>
    </row>
    <row r="26" spans="1:8" ht="15.75" x14ac:dyDescent="0.25">
      <c r="A26" s="48" t="s">
        <v>65</v>
      </c>
      <c r="B26" s="61" t="s">
        <v>66</v>
      </c>
      <c r="C26" s="26">
        <v>90</v>
      </c>
      <c r="D26" s="38">
        <v>35</v>
      </c>
      <c r="E26" s="38">
        <v>11.34</v>
      </c>
      <c r="F26" s="38">
        <v>1.35</v>
      </c>
      <c r="G26" s="38">
        <v>5.13</v>
      </c>
      <c r="H26" s="38">
        <v>78.3</v>
      </c>
    </row>
    <row r="27" spans="1:8" ht="15.75" x14ac:dyDescent="0.25">
      <c r="A27" s="48" t="s">
        <v>67</v>
      </c>
      <c r="B27" s="61" t="s">
        <v>68</v>
      </c>
      <c r="C27" s="26">
        <v>155</v>
      </c>
      <c r="D27" s="38">
        <v>16</v>
      </c>
      <c r="E27" s="28">
        <v>3.15</v>
      </c>
      <c r="F27" s="28">
        <v>6</v>
      </c>
      <c r="G27" s="28">
        <v>9.15</v>
      </c>
      <c r="H27" s="28">
        <v>102</v>
      </c>
    </row>
    <row r="28" spans="1:8" ht="15.75" x14ac:dyDescent="0.25">
      <c r="A28" s="49" t="s">
        <v>69</v>
      </c>
      <c r="B28" s="63" t="s">
        <v>70</v>
      </c>
      <c r="C28" s="24">
        <v>200</v>
      </c>
      <c r="D28" s="81">
        <v>10</v>
      </c>
      <c r="E28" s="31">
        <v>0.7</v>
      </c>
      <c r="F28" s="31">
        <v>0.3</v>
      </c>
      <c r="G28" s="31">
        <v>18.3</v>
      </c>
      <c r="H28" s="31">
        <v>78</v>
      </c>
    </row>
    <row r="29" spans="1:8" ht="15.75" x14ac:dyDescent="0.25">
      <c r="A29" s="49" t="s">
        <v>59</v>
      </c>
      <c r="B29" s="63" t="s">
        <v>60</v>
      </c>
      <c r="C29" s="24">
        <v>60</v>
      </c>
      <c r="D29" s="81">
        <v>6</v>
      </c>
      <c r="E29" s="31">
        <v>4.0999999999999996</v>
      </c>
      <c r="F29" s="31">
        <v>4.2</v>
      </c>
      <c r="G29" s="31">
        <v>28.5</v>
      </c>
      <c r="H29" s="31">
        <v>168</v>
      </c>
    </row>
    <row r="30" spans="1:8" ht="15.75" x14ac:dyDescent="0.25">
      <c r="A30" s="49" t="s">
        <v>41</v>
      </c>
      <c r="B30" s="63" t="s">
        <v>42</v>
      </c>
      <c r="C30" s="24">
        <v>30</v>
      </c>
      <c r="D30" s="81">
        <v>3</v>
      </c>
      <c r="E30" s="31">
        <v>2.2799999999999998</v>
      </c>
      <c r="F30" s="31">
        <v>0.24</v>
      </c>
      <c r="G30" s="31">
        <v>14.76</v>
      </c>
      <c r="H30" s="31">
        <v>70.319999999999993</v>
      </c>
    </row>
    <row r="31" spans="1:8" ht="15.75" x14ac:dyDescent="0.25">
      <c r="A31" s="48" t="s">
        <v>53</v>
      </c>
      <c r="B31" s="25" t="s">
        <v>54</v>
      </c>
      <c r="C31" s="24">
        <v>30</v>
      </c>
      <c r="D31" s="81">
        <v>3</v>
      </c>
      <c r="E31" s="31">
        <v>2.34</v>
      </c>
      <c r="F31" s="31">
        <v>0.42</v>
      </c>
      <c r="G31" s="31">
        <v>11.19</v>
      </c>
      <c r="H31" s="31">
        <v>57.9</v>
      </c>
    </row>
    <row r="32" spans="1:8" ht="15.75" x14ac:dyDescent="0.25">
      <c r="A32" s="48"/>
      <c r="B32" s="35" t="s">
        <v>90</v>
      </c>
      <c r="C32" s="36">
        <f>SUM(C24:C31)</f>
        <v>830</v>
      </c>
      <c r="D32" s="42">
        <f>SUM(D24:D31)</f>
        <v>95.43</v>
      </c>
      <c r="E32" s="38">
        <f>SUM(E24:E31)</f>
        <v>35.049999999999997</v>
      </c>
      <c r="F32" s="38">
        <f t="shared" ref="F32:H32" si="1">SUM(F24:F31)</f>
        <v>22.776</v>
      </c>
      <c r="G32" s="38">
        <f t="shared" si="1"/>
        <v>90.83</v>
      </c>
      <c r="H32" s="38">
        <f t="shared" si="1"/>
        <v>707.31999999999982</v>
      </c>
    </row>
    <row r="33" spans="1:8" x14ac:dyDescent="0.25">
      <c r="A33" s="43"/>
      <c r="B33" s="20"/>
      <c r="C33" s="19"/>
      <c r="D33" s="19"/>
      <c r="E33" s="21"/>
      <c r="F33" s="21"/>
      <c r="G33" s="21"/>
      <c r="H33" s="21"/>
    </row>
    <row r="34" spans="1:8" x14ac:dyDescent="0.25">
      <c r="A34" s="43"/>
      <c r="B34" s="20"/>
      <c r="C34" s="19"/>
      <c r="D34" s="19"/>
      <c r="E34" s="21"/>
      <c r="F34" s="21"/>
      <c r="G34" s="21"/>
      <c r="H34" s="21"/>
    </row>
    <row r="35" spans="1:8" x14ac:dyDescent="0.25">
      <c r="A35" s="43"/>
      <c r="B35" s="20"/>
      <c r="C35" s="19"/>
      <c r="D35" s="19"/>
      <c r="E35" s="21"/>
      <c r="F35" s="21"/>
      <c r="G35" s="21"/>
      <c r="H35" s="21"/>
    </row>
    <row r="36" spans="1:8" x14ac:dyDescent="0.25">
      <c r="A36" s="52"/>
      <c r="B36" s="22"/>
      <c r="C36" s="19"/>
      <c r="D36" s="19"/>
      <c r="E36" s="21"/>
      <c r="F36" s="21"/>
      <c r="G36" s="21"/>
      <c r="H36" s="21"/>
    </row>
    <row r="37" spans="1:8" x14ac:dyDescent="0.25">
      <c r="A37" s="43"/>
      <c r="B37" s="20"/>
      <c r="C37" s="19"/>
      <c r="D37" s="19"/>
      <c r="E37" s="21"/>
      <c r="F37" s="21"/>
      <c r="G37" s="21"/>
      <c r="H37" s="21"/>
    </row>
    <row r="38" spans="1:8" x14ac:dyDescent="0.25">
      <c r="B38" t="s">
        <v>10</v>
      </c>
      <c r="F38" s="86"/>
      <c r="G38" s="86" t="s">
        <v>115</v>
      </c>
      <c r="H38" s="86"/>
    </row>
  </sheetData>
  <pageMargins left="0.7" right="0.7" top="0.75" bottom="0.75" header="0.3" footer="0.3"/>
  <pageSetup paperSize="9" scale="8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7" workbookViewId="0">
      <selection activeCell="F1" sqref="F1:H5"/>
    </sheetView>
  </sheetViews>
  <sheetFormatPr defaultRowHeight="15" x14ac:dyDescent="0.25"/>
  <cols>
    <col min="1" max="1" width="8.140625" style="45" customWidth="1"/>
    <col min="2" max="2" width="35.85546875" customWidth="1"/>
    <col min="3" max="3" width="9.7109375" customWidth="1"/>
    <col min="4" max="4" width="9.140625" style="3" customWidth="1"/>
    <col min="5" max="5" width="9.140625" style="85" customWidth="1"/>
    <col min="6" max="6" width="8.5703125" style="3" customWidth="1"/>
    <col min="7" max="7" width="10.5703125" style="3" customWidth="1"/>
    <col min="8" max="8" width="15.28515625" style="3" customWidth="1"/>
  </cols>
  <sheetData>
    <row r="1" spans="1:8" x14ac:dyDescent="0.25">
      <c r="F1"/>
      <c r="G1" t="s">
        <v>9</v>
      </c>
      <c r="H1"/>
    </row>
    <row r="2" spans="1:8" x14ac:dyDescent="0.25">
      <c r="F2" t="s">
        <v>116</v>
      </c>
      <c r="G2"/>
      <c r="H2"/>
    </row>
    <row r="3" spans="1:8" x14ac:dyDescent="0.25">
      <c r="A3" s="58"/>
      <c r="D3" s="59"/>
      <c r="F3"/>
      <c r="G3" t="s">
        <v>31</v>
      </c>
      <c r="H3"/>
    </row>
    <row r="4" spans="1:8" x14ac:dyDescent="0.25">
      <c r="F4" t="s">
        <v>114</v>
      </c>
      <c r="G4"/>
      <c r="H4"/>
    </row>
    <row r="5" spans="1:8" x14ac:dyDescent="0.25">
      <c r="F5" s="18" t="s">
        <v>29</v>
      </c>
      <c r="G5" t="s">
        <v>30</v>
      </c>
      <c r="H5"/>
    </row>
    <row r="6" spans="1:8" x14ac:dyDescent="0.25">
      <c r="F6" s="18"/>
      <c r="G6"/>
      <c r="H6"/>
    </row>
    <row r="8" spans="1:8" ht="18.75" x14ac:dyDescent="0.3">
      <c r="C8" s="15"/>
      <c r="D8" s="16" t="s">
        <v>8</v>
      </c>
      <c r="E8" s="55"/>
      <c r="F8" s="14"/>
      <c r="G8" s="14"/>
    </row>
    <row r="9" spans="1:8" ht="18.75" x14ac:dyDescent="0.3">
      <c r="C9" s="15"/>
      <c r="D9" s="16"/>
      <c r="E9" s="55"/>
      <c r="F9" s="14"/>
      <c r="G9" s="14"/>
    </row>
    <row r="10" spans="1:8" ht="18.75" x14ac:dyDescent="0.3">
      <c r="C10" s="15"/>
      <c r="D10" s="55" t="s">
        <v>32</v>
      </c>
      <c r="E10" s="55"/>
      <c r="F10" s="14"/>
      <c r="G10" s="70"/>
      <c r="H10" s="70"/>
    </row>
    <row r="11" spans="1:8" ht="18.75" x14ac:dyDescent="0.3">
      <c r="C11" s="37"/>
      <c r="D11" s="33"/>
      <c r="E11" s="33"/>
      <c r="F11" s="33"/>
      <c r="G11" s="33"/>
    </row>
    <row r="12" spans="1:8" ht="18.75" x14ac:dyDescent="0.3">
      <c r="C12" s="100" t="s">
        <v>25</v>
      </c>
      <c r="D12" s="101"/>
      <c r="E12" s="101"/>
      <c r="F12" s="101"/>
      <c r="G12" s="101"/>
    </row>
    <row r="13" spans="1:8" ht="18.75" x14ac:dyDescent="0.3">
      <c r="C13" s="17"/>
      <c r="D13" s="17"/>
      <c r="E13" s="17"/>
      <c r="F13" s="17"/>
      <c r="G13" s="17"/>
    </row>
    <row r="14" spans="1:8" ht="30.75" customHeight="1" x14ac:dyDescent="0.25">
      <c r="A14" s="46" t="s">
        <v>0</v>
      </c>
      <c r="B14" s="8" t="s">
        <v>1</v>
      </c>
      <c r="C14" s="8" t="s">
        <v>2</v>
      </c>
      <c r="D14" s="9" t="s">
        <v>71</v>
      </c>
      <c r="E14" s="9" t="s">
        <v>74</v>
      </c>
      <c r="F14" s="9" t="s">
        <v>4</v>
      </c>
      <c r="G14" s="9" t="s">
        <v>5</v>
      </c>
      <c r="H14" s="8" t="s">
        <v>6</v>
      </c>
    </row>
    <row r="15" spans="1:8" ht="29.25" customHeight="1" x14ac:dyDescent="0.25">
      <c r="A15" s="47"/>
      <c r="B15" s="4" t="s">
        <v>7</v>
      </c>
      <c r="C15" s="2"/>
      <c r="D15" s="1"/>
      <c r="E15" s="1"/>
      <c r="F15" s="1"/>
      <c r="G15" s="1"/>
      <c r="H15" s="1"/>
    </row>
    <row r="16" spans="1:8" ht="15.75" x14ac:dyDescent="0.25">
      <c r="A16" s="48" t="s">
        <v>72</v>
      </c>
      <c r="B16" s="61" t="s">
        <v>73</v>
      </c>
      <c r="C16" s="26">
        <v>60</v>
      </c>
      <c r="D16" s="38">
        <v>7.43</v>
      </c>
      <c r="E16" s="38">
        <v>0.96</v>
      </c>
      <c r="F16" s="38">
        <v>3.66</v>
      </c>
      <c r="G16" s="38">
        <v>4.9800000000000004</v>
      </c>
      <c r="H16" s="38">
        <v>56.4</v>
      </c>
    </row>
    <row r="17" spans="1:8" ht="15.75" x14ac:dyDescent="0.25">
      <c r="A17" s="48" t="s">
        <v>75</v>
      </c>
      <c r="B17" s="61" t="s">
        <v>76</v>
      </c>
      <c r="C17" s="26">
        <v>250</v>
      </c>
      <c r="D17" s="28">
        <v>72</v>
      </c>
      <c r="E17" s="28">
        <v>18</v>
      </c>
      <c r="F17" s="28">
        <v>18.600000000000001</v>
      </c>
      <c r="G17" s="28">
        <v>42.2</v>
      </c>
      <c r="H17" s="28">
        <v>408</v>
      </c>
    </row>
    <row r="18" spans="1:8" ht="15.75" x14ac:dyDescent="0.25">
      <c r="A18" s="49" t="s">
        <v>77</v>
      </c>
      <c r="B18" s="63" t="s">
        <v>78</v>
      </c>
      <c r="C18" s="26">
        <v>200</v>
      </c>
      <c r="D18" s="28">
        <v>10</v>
      </c>
      <c r="E18" s="28">
        <v>0.3</v>
      </c>
      <c r="F18" s="28">
        <v>0.1</v>
      </c>
      <c r="G18" s="28">
        <v>9.5</v>
      </c>
      <c r="H18" s="28">
        <v>40</v>
      </c>
    </row>
    <row r="19" spans="1:8" ht="15.75" x14ac:dyDescent="0.25">
      <c r="A19" s="49" t="s">
        <v>79</v>
      </c>
      <c r="B19" s="63" t="s">
        <v>42</v>
      </c>
      <c r="C19" s="26">
        <v>60</v>
      </c>
      <c r="D19" s="28">
        <v>6</v>
      </c>
      <c r="E19" s="28">
        <v>4.5599999999999996</v>
      </c>
      <c r="F19" s="28">
        <v>0.48</v>
      </c>
      <c r="G19" s="28">
        <v>29.52</v>
      </c>
      <c r="H19" s="28">
        <v>140.63999999999999</v>
      </c>
    </row>
    <row r="20" spans="1:8" ht="15.75" x14ac:dyDescent="0.25">
      <c r="A20" s="48"/>
      <c r="B20" s="67" t="s">
        <v>90</v>
      </c>
      <c r="C20" s="36">
        <f t="shared" ref="C20:H20" si="0">SUM(C16:C19)</f>
        <v>570</v>
      </c>
      <c r="D20" s="38">
        <f t="shared" si="0"/>
        <v>95.43</v>
      </c>
      <c r="E20" s="38">
        <f t="shared" si="0"/>
        <v>23.82</v>
      </c>
      <c r="F20" s="38">
        <f t="shared" si="0"/>
        <v>22.840000000000003</v>
      </c>
      <c r="G20" s="38">
        <f t="shared" si="0"/>
        <v>86.2</v>
      </c>
      <c r="H20" s="38">
        <f t="shared" si="0"/>
        <v>645.04</v>
      </c>
    </row>
    <row r="21" spans="1:8" ht="24" customHeight="1" x14ac:dyDescent="0.25">
      <c r="A21" s="50"/>
      <c r="B21" s="64" t="s">
        <v>11</v>
      </c>
      <c r="C21" s="6"/>
      <c r="D21" s="83"/>
      <c r="E21" s="83"/>
      <c r="F21" s="83"/>
      <c r="G21" s="83"/>
      <c r="H21" s="83"/>
    </row>
    <row r="22" spans="1:8" ht="15.75" x14ac:dyDescent="0.25">
      <c r="A22" s="51" t="s">
        <v>80</v>
      </c>
      <c r="B22" s="61" t="s">
        <v>81</v>
      </c>
      <c r="C22" s="26">
        <v>60</v>
      </c>
      <c r="D22" s="38">
        <v>7.43</v>
      </c>
      <c r="E22" s="38">
        <v>0.42</v>
      </c>
      <c r="F22" s="38">
        <v>3.66</v>
      </c>
      <c r="G22" s="38">
        <v>1.1399999999999999</v>
      </c>
      <c r="H22" s="38">
        <v>39</v>
      </c>
    </row>
    <row r="23" spans="1:8" ht="15.75" x14ac:dyDescent="0.25">
      <c r="A23" s="48" t="s">
        <v>82</v>
      </c>
      <c r="B23" s="61" t="s">
        <v>83</v>
      </c>
      <c r="C23" s="26">
        <v>200</v>
      </c>
      <c r="D23" s="38">
        <v>13</v>
      </c>
      <c r="E23" s="38">
        <v>2.14</v>
      </c>
      <c r="F23" s="38">
        <v>2.06</v>
      </c>
      <c r="G23" s="38">
        <v>13.4</v>
      </c>
      <c r="H23" s="38">
        <v>80.599999999999994</v>
      </c>
    </row>
    <row r="24" spans="1:8" ht="15.75" x14ac:dyDescent="0.25">
      <c r="A24" s="48" t="s">
        <v>84</v>
      </c>
      <c r="B24" s="68" t="s">
        <v>85</v>
      </c>
      <c r="C24" s="26">
        <v>90</v>
      </c>
      <c r="D24" s="28">
        <v>43</v>
      </c>
      <c r="E24" s="28">
        <v>20.440000000000001</v>
      </c>
      <c r="F24" s="28">
        <v>15.3</v>
      </c>
      <c r="G24" s="28">
        <v>0.26</v>
      </c>
      <c r="H24" s="28">
        <v>221.14</v>
      </c>
    </row>
    <row r="25" spans="1:8" ht="15.75" customHeight="1" x14ac:dyDescent="0.25">
      <c r="A25" s="48" t="s">
        <v>86</v>
      </c>
      <c r="B25" s="68" t="s">
        <v>87</v>
      </c>
      <c r="C25" s="26">
        <v>150</v>
      </c>
      <c r="D25" s="28">
        <v>16</v>
      </c>
      <c r="E25" s="28">
        <v>5.3570000000000002</v>
      </c>
      <c r="F25" s="28">
        <v>5.4850000000000003</v>
      </c>
      <c r="G25" s="28">
        <v>9.3569999999999993</v>
      </c>
      <c r="H25" s="28">
        <v>165.29</v>
      </c>
    </row>
    <row r="26" spans="1:8" x14ac:dyDescent="0.25">
      <c r="A26" s="50" t="s">
        <v>88</v>
      </c>
      <c r="B26" s="65" t="s">
        <v>89</v>
      </c>
      <c r="C26" s="1">
        <v>200</v>
      </c>
      <c r="D26" s="57">
        <v>10</v>
      </c>
      <c r="E26" s="57">
        <v>0.3</v>
      </c>
      <c r="F26" s="57">
        <v>0.01</v>
      </c>
      <c r="G26" s="57">
        <v>17.5</v>
      </c>
      <c r="H26" s="57">
        <v>72</v>
      </c>
    </row>
    <row r="27" spans="1:8" ht="15.75" x14ac:dyDescent="0.25">
      <c r="A27" s="49" t="s">
        <v>41</v>
      </c>
      <c r="B27" s="63" t="s">
        <v>42</v>
      </c>
      <c r="C27" s="24">
        <v>30</v>
      </c>
      <c r="D27" s="81">
        <v>3</v>
      </c>
      <c r="E27" s="31">
        <v>2.2799999999999998</v>
      </c>
      <c r="F27" s="31">
        <v>0.24</v>
      </c>
      <c r="G27" s="31">
        <v>14.76</v>
      </c>
      <c r="H27" s="31">
        <v>70.319999999999993</v>
      </c>
    </row>
    <row r="28" spans="1:8" ht="15.75" x14ac:dyDescent="0.25">
      <c r="A28" s="48" t="s">
        <v>53</v>
      </c>
      <c r="B28" s="25" t="s">
        <v>54</v>
      </c>
      <c r="C28" s="24">
        <v>30</v>
      </c>
      <c r="D28" s="81">
        <v>3</v>
      </c>
      <c r="E28" s="31">
        <v>2.34</v>
      </c>
      <c r="F28" s="31">
        <v>0.42</v>
      </c>
      <c r="G28" s="31">
        <v>11.19</v>
      </c>
      <c r="H28" s="31">
        <v>57.9</v>
      </c>
    </row>
    <row r="29" spans="1:8" ht="22.5" customHeight="1" x14ac:dyDescent="0.25">
      <c r="A29" s="48"/>
      <c r="B29" s="34" t="s">
        <v>90</v>
      </c>
      <c r="C29" s="36">
        <f>SUM(C22:C28)</f>
        <v>760</v>
      </c>
      <c r="D29" s="28">
        <f>SUM(D22:D28)</f>
        <v>95.43</v>
      </c>
      <c r="E29" s="28">
        <f>SUM(E22:E28)</f>
        <v>33.277000000000001</v>
      </c>
      <c r="F29" s="28">
        <f t="shared" ref="F29:H29" si="1">SUM(F22:F28)</f>
        <v>27.175000000000004</v>
      </c>
      <c r="G29" s="28">
        <f t="shared" si="1"/>
        <v>67.606999999999999</v>
      </c>
      <c r="H29" s="28">
        <f t="shared" si="1"/>
        <v>706.24999999999989</v>
      </c>
    </row>
    <row r="30" spans="1:8" x14ac:dyDescent="0.25">
      <c r="A30" s="43"/>
      <c r="B30" s="20"/>
      <c r="C30" s="19"/>
      <c r="D30" s="21"/>
      <c r="E30" s="21"/>
      <c r="F30" s="21"/>
      <c r="G30" s="21"/>
      <c r="H30" s="21"/>
    </row>
    <row r="31" spans="1:8" x14ac:dyDescent="0.25">
      <c r="A31" s="43"/>
      <c r="B31" s="20"/>
      <c r="C31" s="19"/>
      <c r="D31" s="21"/>
      <c r="E31" s="21"/>
      <c r="F31" s="21"/>
      <c r="G31" s="21"/>
      <c r="H31" s="21"/>
    </row>
    <row r="32" spans="1:8" x14ac:dyDescent="0.25">
      <c r="A32" s="43"/>
      <c r="B32" s="20"/>
      <c r="C32" s="19"/>
      <c r="D32" s="21"/>
      <c r="E32" s="21"/>
      <c r="F32" s="21"/>
      <c r="G32" s="21"/>
      <c r="H32" s="21"/>
    </row>
    <row r="33" spans="1:8" x14ac:dyDescent="0.25">
      <c r="A33" s="43"/>
      <c r="B33" s="20"/>
      <c r="C33" s="19"/>
      <c r="D33" s="21"/>
      <c r="E33" s="21"/>
      <c r="F33" s="21"/>
      <c r="G33" s="21"/>
      <c r="H33" s="21"/>
    </row>
    <row r="34" spans="1:8" x14ac:dyDescent="0.25">
      <c r="A34" s="43"/>
      <c r="B34" s="20"/>
      <c r="C34" s="23"/>
      <c r="D34" s="21"/>
      <c r="E34" s="21"/>
      <c r="F34" s="21"/>
      <c r="G34" s="21"/>
      <c r="H34" s="21"/>
    </row>
    <row r="35" spans="1:8" x14ac:dyDescent="0.25">
      <c r="B35" t="s">
        <v>10</v>
      </c>
      <c r="D35"/>
      <c r="E35"/>
      <c r="F35" s="86"/>
      <c r="G35" s="86" t="s">
        <v>115</v>
      </c>
      <c r="H35" s="86"/>
    </row>
  </sheetData>
  <mergeCells count="1">
    <mergeCell ref="C12:G12"/>
  </mergeCells>
  <pageMargins left="0.7" right="0.7" top="0.75" bottom="0.75" header="0.3" footer="0.3"/>
  <pageSetup paperSize="9" scale="8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3" workbookViewId="0">
      <selection activeCell="F1" sqref="F1:H5"/>
    </sheetView>
  </sheetViews>
  <sheetFormatPr defaultRowHeight="15" x14ac:dyDescent="0.25"/>
  <cols>
    <col min="1" max="1" width="7.5703125" style="45" customWidth="1"/>
    <col min="2" max="2" width="33.7109375" customWidth="1"/>
    <col min="3" max="4" width="9.85546875" customWidth="1"/>
    <col min="5" max="5" width="9.7109375" style="3" customWidth="1"/>
    <col min="6" max="6" width="9.42578125" style="3" customWidth="1"/>
    <col min="7" max="7" width="10.85546875" style="3" customWidth="1"/>
    <col min="8" max="8" width="13.5703125" style="3" customWidth="1"/>
  </cols>
  <sheetData>
    <row r="1" spans="1:8" x14ac:dyDescent="0.25">
      <c r="F1"/>
      <c r="G1" t="s">
        <v>9</v>
      </c>
      <c r="H1"/>
    </row>
    <row r="2" spans="1:8" x14ac:dyDescent="0.25">
      <c r="F2" t="s">
        <v>116</v>
      </c>
      <c r="G2"/>
      <c r="H2"/>
    </row>
    <row r="3" spans="1:8" x14ac:dyDescent="0.25">
      <c r="A3" s="58"/>
      <c r="E3" s="59"/>
      <c r="F3"/>
      <c r="G3" t="s">
        <v>31</v>
      </c>
      <c r="H3"/>
    </row>
    <row r="4" spans="1:8" x14ac:dyDescent="0.25">
      <c r="F4" t="s">
        <v>114</v>
      </c>
      <c r="G4"/>
      <c r="H4"/>
    </row>
    <row r="5" spans="1:8" x14ac:dyDescent="0.25">
      <c r="F5" s="18" t="s">
        <v>29</v>
      </c>
      <c r="G5" t="s">
        <v>30</v>
      </c>
      <c r="H5"/>
    </row>
    <row r="6" spans="1:8" x14ac:dyDescent="0.25">
      <c r="F6" s="18"/>
      <c r="G6"/>
      <c r="H6"/>
    </row>
    <row r="7" spans="1:8" x14ac:dyDescent="0.25">
      <c r="F7" s="18"/>
      <c r="G7"/>
      <c r="H7"/>
    </row>
    <row r="8" spans="1:8" ht="16.5" customHeight="1" x14ac:dyDescent="0.3">
      <c r="F8" s="17"/>
      <c r="G8" s="17"/>
      <c r="H8" s="17"/>
    </row>
    <row r="9" spans="1:8" ht="18.75" x14ac:dyDescent="0.3">
      <c r="C9" s="15"/>
      <c r="D9" s="15"/>
      <c r="E9" s="16" t="s">
        <v>8</v>
      </c>
      <c r="F9" s="14"/>
      <c r="G9" s="14"/>
    </row>
    <row r="10" spans="1:8" ht="15" customHeight="1" x14ac:dyDescent="0.3">
      <c r="C10" s="15"/>
      <c r="D10" s="15"/>
      <c r="E10" s="16"/>
      <c r="F10" s="14"/>
      <c r="G10" s="14"/>
    </row>
    <row r="11" spans="1:8" ht="18.75" x14ac:dyDescent="0.3">
      <c r="C11" s="15"/>
      <c r="D11" s="15"/>
      <c r="E11" s="55" t="s">
        <v>32</v>
      </c>
      <c r="F11" s="14"/>
      <c r="G11" s="70"/>
      <c r="H11" s="70"/>
    </row>
    <row r="12" spans="1:8" ht="15" customHeight="1" x14ac:dyDescent="0.3">
      <c r="C12" s="37"/>
      <c r="D12" s="55"/>
      <c r="E12" s="33"/>
      <c r="F12" s="33"/>
      <c r="G12" s="33"/>
    </row>
    <row r="13" spans="1:8" ht="18.75" x14ac:dyDescent="0.3">
      <c r="C13" s="100" t="s">
        <v>26</v>
      </c>
      <c r="D13" s="100"/>
      <c r="E13" s="101"/>
      <c r="F13" s="101"/>
      <c r="G13" s="101"/>
    </row>
    <row r="14" spans="1:8" ht="18.75" customHeight="1" x14ac:dyDescent="0.25">
      <c r="C14" s="3"/>
      <c r="D14" s="85"/>
    </row>
    <row r="15" spans="1:8" ht="30.75" customHeight="1" x14ac:dyDescent="0.25">
      <c r="A15" s="46" t="s">
        <v>0</v>
      </c>
      <c r="B15" s="8" t="s">
        <v>1</v>
      </c>
      <c r="C15" s="8" t="s">
        <v>2</v>
      </c>
      <c r="D15" s="8" t="s">
        <v>71</v>
      </c>
      <c r="E15" s="9" t="s">
        <v>3</v>
      </c>
      <c r="F15" s="9" t="s">
        <v>4</v>
      </c>
      <c r="G15" s="12" t="s">
        <v>5</v>
      </c>
      <c r="H15" s="13" t="s">
        <v>6</v>
      </c>
    </row>
    <row r="16" spans="1:8" ht="18.75" customHeight="1" x14ac:dyDescent="0.25">
      <c r="A16" s="49" t="s">
        <v>91</v>
      </c>
      <c r="B16" s="62" t="s">
        <v>92</v>
      </c>
      <c r="C16" s="26">
        <v>45</v>
      </c>
      <c r="D16" s="38">
        <v>23</v>
      </c>
      <c r="E16" s="38">
        <v>6.9</v>
      </c>
      <c r="F16" s="38">
        <v>9.1</v>
      </c>
      <c r="G16" s="38">
        <v>9.9</v>
      </c>
      <c r="H16" s="38">
        <v>149</v>
      </c>
    </row>
    <row r="17" spans="1:8" ht="15.75" x14ac:dyDescent="0.25">
      <c r="A17" s="48" t="s">
        <v>93</v>
      </c>
      <c r="B17" s="61" t="s">
        <v>94</v>
      </c>
      <c r="C17" s="24">
        <v>205</v>
      </c>
      <c r="D17" s="81">
        <v>37</v>
      </c>
      <c r="E17" s="28">
        <v>5.46</v>
      </c>
      <c r="F17" s="28">
        <v>6.2</v>
      </c>
      <c r="G17" s="28">
        <v>25.82</v>
      </c>
      <c r="H17" s="28">
        <v>181</v>
      </c>
    </row>
    <row r="18" spans="1:8" ht="15.75" x14ac:dyDescent="0.25">
      <c r="A18" s="48" t="s">
        <v>39</v>
      </c>
      <c r="B18" s="61" t="s">
        <v>95</v>
      </c>
      <c r="C18" s="24">
        <v>200</v>
      </c>
      <c r="D18" s="81">
        <v>10</v>
      </c>
      <c r="E18" s="28">
        <v>0.2</v>
      </c>
      <c r="F18" s="28">
        <v>0.1</v>
      </c>
      <c r="G18" s="28">
        <v>9.3000000000000007</v>
      </c>
      <c r="H18" s="28">
        <v>38</v>
      </c>
    </row>
    <row r="19" spans="1:8" ht="15.75" x14ac:dyDescent="0.25">
      <c r="A19" s="49" t="s">
        <v>41</v>
      </c>
      <c r="B19" s="63" t="s">
        <v>42</v>
      </c>
      <c r="C19" s="24">
        <v>30</v>
      </c>
      <c r="D19" s="81">
        <v>3</v>
      </c>
      <c r="E19" s="31">
        <v>2.2799999999999998</v>
      </c>
      <c r="F19" s="31">
        <v>0.24</v>
      </c>
      <c r="G19" s="31">
        <v>14.76</v>
      </c>
      <c r="H19" s="31">
        <v>70.319999999999993</v>
      </c>
    </row>
    <row r="20" spans="1:8" ht="15.75" x14ac:dyDescent="0.25">
      <c r="A20" s="49" t="s">
        <v>96</v>
      </c>
      <c r="B20" s="63" t="s">
        <v>97</v>
      </c>
      <c r="C20" s="26">
        <v>60</v>
      </c>
      <c r="D20" s="38">
        <v>22.43</v>
      </c>
      <c r="E20" s="28">
        <v>3.4</v>
      </c>
      <c r="F20" s="28">
        <v>1.4</v>
      </c>
      <c r="G20" s="28">
        <v>18.600000000000001</v>
      </c>
      <c r="H20" s="28">
        <v>101</v>
      </c>
    </row>
    <row r="21" spans="1:8" ht="15.75" x14ac:dyDescent="0.25">
      <c r="A21" s="48"/>
      <c r="B21" s="87" t="s">
        <v>90</v>
      </c>
      <c r="C21" s="30">
        <f t="shared" ref="C21:H21" si="0">SUM(C16:C20)</f>
        <v>540</v>
      </c>
      <c r="D21" s="82">
        <f t="shared" si="0"/>
        <v>95.43</v>
      </c>
      <c r="E21" s="81">
        <f t="shared" si="0"/>
        <v>18.239999999999998</v>
      </c>
      <c r="F21" s="81">
        <f t="shared" si="0"/>
        <v>17.04</v>
      </c>
      <c r="G21" s="81">
        <f t="shared" si="0"/>
        <v>78.38</v>
      </c>
      <c r="H21" s="81">
        <f t="shared" si="0"/>
        <v>539.31999999999994</v>
      </c>
    </row>
    <row r="22" spans="1:8" ht="24" customHeight="1" x14ac:dyDescent="0.25">
      <c r="A22" s="50"/>
      <c r="B22" s="64" t="s">
        <v>11</v>
      </c>
      <c r="C22" s="6"/>
      <c r="D22" s="83"/>
      <c r="E22" s="83"/>
      <c r="F22" s="83"/>
      <c r="G22" s="83"/>
      <c r="H22" s="83"/>
    </row>
    <row r="23" spans="1:8" ht="15.75" x14ac:dyDescent="0.25">
      <c r="A23" s="53" t="s">
        <v>98</v>
      </c>
      <c r="B23" s="63" t="s">
        <v>99</v>
      </c>
      <c r="C23" s="26">
        <v>60</v>
      </c>
      <c r="D23" s="38">
        <v>7.43</v>
      </c>
      <c r="E23" s="38">
        <v>1.1399999999999999</v>
      </c>
      <c r="F23" s="38">
        <v>3.66</v>
      </c>
      <c r="G23" s="38">
        <v>3.48</v>
      </c>
      <c r="H23" s="38">
        <v>51.6</v>
      </c>
    </row>
    <row r="24" spans="1:8" ht="15.75" x14ac:dyDescent="0.25">
      <c r="A24" s="48" t="s">
        <v>100</v>
      </c>
      <c r="B24" s="61" t="s">
        <v>101</v>
      </c>
      <c r="C24" s="24">
        <v>205</v>
      </c>
      <c r="D24" s="81">
        <v>13</v>
      </c>
      <c r="E24" s="38">
        <v>1.26</v>
      </c>
      <c r="F24" s="38">
        <v>3.6</v>
      </c>
      <c r="G24" s="38">
        <v>4.62</v>
      </c>
      <c r="H24" s="38">
        <v>56</v>
      </c>
    </row>
    <row r="25" spans="1:8" ht="15.75" x14ac:dyDescent="0.25">
      <c r="A25" s="48" t="s">
        <v>102</v>
      </c>
      <c r="B25" s="62" t="s">
        <v>103</v>
      </c>
      <c r="C25" s="29">
        <v>90</v>
      </c>
      <c r="D25" s="82">
        <v>43</v>
      </c>
      <c r="E25" s="42">
        <v>12.78</v>
      </c>
      <c r="F25" s="42">
        <v>7.56</v>
      </c>
      <c r="G25" s="42">
        <v>8.5500000000000007</v>
      </c>
      <c r="H25" s="42">
        <v>153.9</v>
      </c>
    </row>
    <row r="26" spans="1:8" ht="15.75" x14ac:dyDescent="0.25">
      <c r="A26" s="48" t="s">
        <v>104</v>
      </c>
      <c r="B26" s="61" t="s">
        <v>105</v>
      </c>
      <c r="C26" s="24">
        <v>150</v>
      </c>
      <c r="D26" s="81">
        <v>16</v>
      </c>
      <c r="E26" s="28">
        <v>3.585</v>
      </c>
      <c r="F26" s="28">
        <v>5.1710000000000003</v>
      </c>
      <c r="G26" s="28">
        <v>37</v>
      </c>
      <c r="H26" s="28">
        <v>208.86</v>
      </c>
    </row>
    <row r="27" spans="1:8" ht="15.75" customHeight="1" x14ac:dyDescent="0.25">
      <c r="A27" s="48" t="s">
        <v>106</v>
      </c>
      <c r="B27" s="61" t="s">
        <v>107</v>
      </c>
      <c r="C27" s="24">
        <v>200</v>
      </c>
      <c r="D27" s="81">
        <v>10</v>
      </c>
      <c r="E27" s="28">
        <v>0.6</v>
      </c>
      <c r="F27" s="28">
        <v>0.1</v>
      </c>
      <c r="G27" s="28">
        <v>20.100000000000001</v>
      </c>
      <c r="H27" s="28">
        <v>84</v>
      </c>
    </row>
    <row r="28" spans="1:8" ht="15.75" x14ac:dyDescent="0.25">
      <c r="A28" s="49" t="s">
        <v>41</v>
      </c>
      <c r="B28" s="63" t="s">
        <v>42</v>
      </c>
      <c r="C28" s="24">
        <v>30</v>
      </c>
      <c r="D28" s="81">
        <v>3</v>
      </c>
      <c r="E28" s="31">
        <v>2.2799999999999998</v>
      </c>
      <c r="F28" s="31">
        <v>0.24</v>
      </c>
      <c r="G28" s="31">
        <v>14.76</v>
      </c>
      <c r="H28" s="31">
        <v>70.319999999999993</v>
      </c>
    </row>
    <row r="29" spans="1:8" ht="19.5" customHeight="1" x14ac:dyDescent="0.25">
      <c r="A29" s="48" t="s">
        <v>53</v>
      </c>
      <c r="B29" s="25" t="s">
        <v>54</v>
      </c>
      <c r="C29" s="24">
        <v>30</v>
      </c>
      <c r="D29" s="81">
        <v>3</v>
      </c>
      <c r="E29" s="31">
        <v>2.34</v>
      </c>
      <c r="F29" s="31">
        <v>0.42</v>
      </c>
      <c r="G29" s="31">
        <v>11.19</v>
      </c>
      <c r="H29" s="31">
        <v>57.9</v>
      </c>
    </row>
    <row r="30" spans="1:8" ht="20.25" customHeight="1" x14ac:dyDescent="0.25">
      <c r="A30" s="48"/>
      <c r="B30" s="34" t="s">
        <v>90</v>
      </c>
      <c r="C30" s="30">
        <f t="shared" ref="C30:H30" si="1">SUM(C23:C29)</f>
        <v>765</v>
      </c>
      <c r="D30" s="82">
        <f t="shared" si="1"/>
        <v>95.43</v>
      </c>
      <c r="E30" s="27">
        <f t="shared" si="1"/>
        <v>23.985000000000003</v>
      </c>
      <c r="F30" s="27">
        <f t="shared" si="1"/>
        <v>20.751000000000001</v>
      </c>
      <c r="G30" s="27">
        <f t="shared" si="1"/>
        <v>99.7</v>
      </c>
      <c r="H30" s="27">
        <f t="shared" si="1"/>
        <v>682.58</v>
      </c>
    </row>
    <row r="31" spans="1:8" x14ac:dyDescent="0.25">
      <c r="A31" s="43"/>
      <c r="B31" s="20"/>
      <c r="C31" s="19"/>
      <c r="D31" s="19"/>
      <c r="E31" s="21"/>
      <c r="F31" s="21"/>
      <c r="G31" s="21"/>
      <c r="H31" s="21"/>
    </row>
    <row r="32" spans="1:8" x14ac:dyDescent="0.25">
      <c r="A32" s="43"/>
      <c r="B32" s="20"/>
      <c r="C32" s="19"/>
      <c r="D32" s="19"/>
      <c r="E32" s="21"/>
      <c r="F32" s="21"/>
      <c r="G32" s="21"/>
      <c r="H32" s="21"/>
    </row>
    <row r="33" spans="1:8" x14ac:dyDescent="0.25">
      <c r="A33" s="43"/>
      <c r="B33" s="20"/>
      <c r="C33" s="19"/>
      <c r="D33" s="19"/>
      <c r="E33" s="21"/>
      <c r="F33" s="21"/>
      <c r="G33" s="21"/>
      <c r="H33" s="21"/>
    </row>
    <row r="34" spans="1:8" x14ac:dyDescent="0.25">
      <c r="A34" s="43"/>
      <c r="B34" s="20"/>
      <c r="C34" s="19"/>
      <c r="D34" s="19"/>
      <c r="E34" s="21"/>
      <c r="F34" s="21"/>
      <c r="G34" s="21"/>
      <c r="H34" s="21"/>
    </row>
    <row r="35" spans="1:8" x14ac:dyDescent="0.25">
      <c r="A35" s="52"/>
      <c r="B35" s="22"/>
      <c r="C35" s="19"/>
      <c r="D35" s="19"/>
      <c r="E35" s="21"/>
      <c r="F35" s="21"/>
      <c r="G35" s="21"/>
      <c r="H35" s="21"/>
    </row>
    <row r="36" spans="1:8" x14ac:dyDescent="0.25">
      <c r="B36" t="s">
        <v>10</v>
      </c>
      <c r="E36"/>
      <c r="F36" s="86"/>
      <c r="G36" s="86" t="s">
        <v>115</v>
      </c>
      <c r="H36" s="86"/>
    </row>
  </sheetData>
  <mergeCells count="1">
    <mergeCell ref="C13:G13"/>
  </mergeCells>
  <pageMargins left="0.7" right="0.7" top="0.75" bottom="0.75" header="0.3" footer="0.3"/>
  <pageSetup paperSize="9" scale="8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workbookViewId="0">
      <selection activeCell="F1" sqref="F1:H6"/>
    </sheetView>
  </sheetViews>
  <sheetFormatPr defaultRowHeight="15" x14ac:dyDescent="0.25"/>
  <cols>
    <col min="1" max="1" width="8.28515625" style="45" customWidth="1"/>
    <col min="2" max="2" width="33.7109375" customWidth="1"/>
    <col min="3" max="3" width="10.85546875" customWidth="1"/>
    <col min="4" max="4" width="9.42578125" style="3" customWidth="1"/>
    <col min="5" max="5" width="9.42578125" style="85" customWidth="1"/>
    <col min="6" max="6" width="9.28515625" style="3" customWidth="1"/>
    <col min="7" max="7" width="11" style="3" customWidth="1"/>
    <col min="8" max="8" width="15" style="3" customWidth="1"/>
  </cols>
  <sheetData>
    <row r="1" spans="1:8" x14ac:dyDescent="0.25">
      <c r="F1"/>
      <c r="G1" t="s">
        <v>9</v>
      </c>
      <c r="H1"/>
    </row>
    <row r="2" spans="1:8" x14ac:dyDescent="0.25">
      <c r="F2" t="s">
        <v>116</v>
      </c>
      <c r="G2"/>
      <c r="H2"/>
    </row>
    <row r="3" spans="1:8" x14ac:dyDescent="0.25">
      <c r="A3" s="58"/>
      <c r="D3" s="59"/>
      <c r="F3"/>
      <c r="G3" t="s">
        <v>31</v>
      </c>
      <c r="H3"/>
    </row>
    <row r="4" spans="1:8" x14ac:dyDescent="0.25">
      <c r="F4" t="s">
        <v>114</v>
      </c>
      <c r="G4"/>
      <c r="H4"/>
    </row>
    <row r="5" spans="1:8" x14ac:dyDescent="0.25">
      <c r="F5" s="18" t="s">
        <v>29</v>
      </c>
      <c r="G5" t="s">
        <v>30</v>
      </c>
      <c r="H5"/>
    </row>
    <row r="6" spans="1:8" x14ac:dyDescent="0.25">
      <c r="F6" s="18"/>
      <c r="G6"/>
      <c r="H6"/>
    </row>
    <row r="8" spans="1:8" ht="18.75" x14ac:dyDescent="0.3">
      <c r="C8" s="102" t="s">
        <v>8</v>
      </c>
      <c r="D8" s="103"/>
      <c r="E8" s="103"/>
      <c r="F8" s="103"/>
      <c r="G8" s="103"/>
    </row>
    <row r="9" spans="1:8" ht="18.75" x14ac:dyDescent="0.3">
      <c r="C9" s="37"/>
      <c r="D9" s="33"/>
      <c r="E9" s="33"/>
      <c r="F9" s="33"/>
      <c r="G9" s="33"/>
    </row>
    <row r="10" spans="1:8" ht="18.75" x14ac:dyDescent="0.3">
      <c r="C10" s="15"/>
      <c r="D10" s="55" t="s">
        <v>32</v>
      </c>
      <c r="E10" s="55"/>
      <c r="F10" s="14"/>
      <c r="G10" s="70"/>
      <c r="H10" s="70"/>
    </row>
    <row r="11" spans="1:8" ht="18.75" x14ac:dyDescent="0.3">
      <c r="C11" s="39"/>
      <c r="D11" s="33"/>
      <c r="E11" s="33"/>
      <c r="F11" s="33"/>
      <c r="G11" s="33"/>
    </row>
    <row r="12" spans="1:8" ht="18" customHeight="1" x14ac:dyDescent="0.25">
      <c r="C12" s="104" t="s">
        <v>27</v>
      </c>
      <c r="D12" s="105"/>
      <c r="E12" s="105"/>
      <c r="F12" s="105"/>
      <c r="G12" s="105"/>
    </row>
    <row r="13" spans="1:8" ht="30.75" customHeight="1" x14ac:dyDescent="0.25">
      <c r="A13" s="54"/>
      <c r="B13" s="41"/>
      <c r="C13" s="41"/>
      <c r="D13" s="40"/>
      <c r="E13" s="40"/>
      <c r="F13" s="40"/>
      <c r="G13" s="40"/>
      <c r="H13" s="41"/>
    </row>
    <row r="14" spans="1:8" ht="29.25" customHeight="1" x14ac:dyDescent="0.25">
      <c r="A14" s="46" t="s">
        <v>0</v>
      </c>
      <c r="B14" s="8" t="s">
        <v>1</v>
      </c>
      <c r="C14" s="8" t="s">
        <v>2</v>
      </c>
      <c r="D14" s="9" t="s">
        <v>71</v>
      </c>
      <c r="E14" s="9" t="s">
        <v>74</v>
      </c>
      <c r="F14" s="9" t="s">
        <v>4</v>
      </c>
      <c r="G14" s="9" t="s">
        <v>5</v>
      </c>
      <c r="H14" s="8" t="s">
        <v>6</v>
      </c>
    </row>
    <row r="15" spans="1:8" x14ac:dyDescent="0.25">
      <c r="A15" s="47"/>
      <c r="B15" s="4" t="s">
        <v>7</v>
      </c>
      <c r="C15" s="2"/>
      <c r="D15" s="1"/>
      <c r="E15" s="1"/>
      <c r="F15" s="1"/>
      <c r="G15" s="1"/>
      <c r="H15" s="1"/>
    </row>
    <row r="16" spans="1:8" ht="15.75" x14ac:dyDescent="0.25">
      <c r="A16" s="51" t="s">
        <v>80</v>
      </c>
      <c r="B16" s="61" t="s">
        <v>81</v>
      </c>
      <c r="C16" s="26">
        <v>60</v>
      </c>
      <c r="D16" s="38">
        <v>7.43</v>
      </c>
      <c r="E16" s="38">
        <v>0.42</v>
      </c>
      <c r="F16" s="38">
        <v>3.66</v>
      </c>
      <c r="G16" s="38">
        <v>1.1399999999999999</v>
      </c>
      <c r="H16" s="38">
        <v>39</v>
      </c>
    </row>
    <row r="17" spans="1:8" ht="15.75" x14ac:dyDescent="0.25">
      <c r="A17" s="48" t="s">
        <v>108</v>
      </c>
      <c r="B17" s="61" t="s">
        <v>109</v>
      </c>
      <c r="C17" s="24">
        <v>90</v>
      </c>
      <c r="D17" s="28">
        <v>56</v>
      </c>
      <c r="E17" s="28">
        <v>13.89</v>
      </c>
      <c r="F17" s="28">
        <v>8.61</v>
      </c>
      <c r="G17" s="28">
        <v>7.97</v>
      </c>
      <c r="H17" s="28">
        <v>164.57</v>
      </c>
    </row>
    <row r="18" spans="1:8" ht="15.75" x14ac:dyDescent="0.25">
      <c r="A18" s="48" t="s">
        <v>49</v>
      </c>
      <c r="B18" s="61" t="s">
        <v>51</v>
      </c>
      <c r="C18" s="26">
        <v>150</v>
      </c>
      <c r="D18" s="28">
        <v>16</v>
      </c>
      <c r="E18" s="28">
        <v>6.17</v>
      </c>
      <c r="F18" s="28">
        <v>0.5</v>
      </c>
      <c r="G18" s="28">
        <v>32.85</v>
      </c>
      <c r="H18" s="28">
        <v>211.5</v>
      </c>
    </row>
    <row r="19" spans="1:8" ht="15.75" x14ac:dyDescent="0.25">
      <c r="A19" s="48" t="s">
        <v>77</v>
      </c>
      <c r="B19" s="61" t="s">
        <v>78</v>
      </c>
      <c r="C19" s="24">
        <v>200</v>
      </c>
      <c r="D19" s="28">
        <v>10</v>
      </c>
      <c r="E19" s="28">
        <v>0.3</v>
      </c>
      <c r="F19" s="28">
        <v>0.1</v>
      </c>
      <c r="G19" s="28">
        <v>9.5</v>
      </c>
      <c r="H19" s="28">
        <v>40</v>
      </c>
    </row>
    <row r="20" spans="1:8" ht="15.75" x14ac:dyDescent="0.25">
      <c r="A20" s="49" t="s">
        <v>79</v>
      </c>
      <c r="B20" s="63" t="s">
        <v>42</v>
      </c>
      <c r="C20" s="26">
        <v>60</v>
      </c>
      <c r="D20" s="28">
        <v>6</v>
      </c>
      <c r="E20" s="28">
        <v>4.5599999999999996</v>
      </c>
      <c r="F20" s="28">
        <v>0.48</v>
      </c>
      <c r="G20" s="28">
        <v>29.52</v>
      </c>
      <c r="H20" s="28">
        <v>140.63999999999999</v>
      </c>
    </row>
    <row r="21" spans="1:8" ht="17.25" customHeight="1" x14ac:dyDescent="0.25">
      <c r="A21" s="48"/>
      <c r="B21" s="67" t="s">
        <v>90</v>
      </c>
      <c r="C21" s="30">
        <f t="shared" ref="C21:H21" si="0">SUM(C16:C20)</f>
        <v>560</v>
      </c>
      <c r="D21" s="82">
        <f t="shared" si="0"/>
        <v>95.43</v>
      </c>
      <c r="E21" s="82">
        <f t="shared" si="0"/>
        <v>25.34</v>
      </c>
      <c r="F21" s="82">
        <f t="shared" si="0"/>
        <v>13.35</v>
      </c>
      <c r="G21" s="82">
        <f t="shared" si="0"/>
        <v>80.98</v>
      </c>
      <c r="H21" s="82">
        <f t="shared" si="0"/>
        <v>595.71</v>
      </c>
    </row>
    <row r="22" spans="1:8" ht="15.75" x14ac:dyDescent="0.25">
      <c r="A22" s="50"/>
      <c r="B22" s="64" t="s">
        <v>11</v>
      </c>
      <c r="C22" s="6"/>
      <c r="D22" s="83"/>
      <c r="E22" s="83"/>
      <c r="F22" s="83"/>
      <c r="G22" s="83"/>
      <c r="H22" s="83"/>
    </row>
    <row r="23" spans="1:8" ht="15.75" x14ac:dyDescent="0.25">
      <c r="A23" s="48" t="s">
        <v>72</v>
      </c>
      <c r="B23" s="61" t="s">
        <v>73</v>
      </c>
      <c r="C23" s="26">
        <v>60</v>
      </c>
      <c r="D23" s="38">
        <v>7.43</v>
      </c>
      <c r="E23" s="38">
        <v>0.96</v>
      </c>
      <c r="F23" s="38">
        <v>3.66</v>
      </c>
      <c r="G23" s="38">
        <v>4.9800000000000004</v>
      </c>
      <c r="H23" s="38">
        <v>56.4</v>
      </c>
    </row>
    <row r="24" spans="1:8" ht="15.75" x14ac:dyDescent="0.25">
      <c r="A24" s="48" t="s">
        <v>110</v>
      </c>
      <c r="B24" s="61" t="s">
        <v>111</v>
      </c>
      <c r="C24" s="29">
        <v>200</v>
      </c>
      <c r="D24" s="42">
        <v>13</v>
      </c>
      <c r="E24" s="42">
        <v>7</v>
      </c>
      <c r="F24" s="42">
        <v>9.1199999999999992</v>
      </c>
      <c r="G24" s="42">
        <v>10.78</v>
      </c>
      <c r="H24" s="42">
        <v>153.19999999999999</v>
      </c>
    </row>
    <row r="25" spans="1:8" x14ac:dyDescent="0.25">
      <c r="A25" s="47" t="s">
        <v>112</v>
      </c>
      <c r="B25" s="69" t="s">
        <v>113</v>
      </c>
      <c r="C25" s="6">
        <v>240</v>
      </c>
      <c r="D25" s="57">
        <v>59</v>
      </c>
      <c r="E25" s="57">
        <v>23.29</v>
      </c>
      <c r="F25" s="57">
        <v>28.8</v>
      </c>
      <c r="G25" s="57">
        <v>19.922999999999998</v>
      </c>
      <c r="H25" s="57">
        <v>430.589</v>
      </c>
    </row>
    <row r="26" spans="1:8" x14ac:dyDescent="0.25">
      <c r="A26" s="50" t="s">
        <v>50</v>
      </c>
      <c r="B26" s="65" t="s">
        <v>52</v>
      </c>
      <c r="C26" s="6">
        <v>200</v>
      </c>
      <c r="D26" s="83">
        <v>10</v>
      </c>
      <c r="E26" s="57">
        <v>1</v>
      </c>
      <c r="F26" s="57">
        <v>0.2</v>
      </c>
      <c r="G26" s="57">
        <v>20.2</v>
      </c>
      <c r="H26" s="57">
        <v>86</v>
      </c>
    </row>
    <row r="27" spans="1:8" ht="15.75" x14ac:dyDescent="0.25">
      <c r="A27" s="49" t="s">
        <v>41</v>
      </c>
      <c r="B27" s="63" t="s">
        <v>42</v>
      </c>
      <c r="C27" s="24">
        <v>30</v>
      </c>
      <c r="D27" s="81">
        <v>3</v>
      </c>
      <c r="E27" s="31">
        <v>2.2799999999999998</v>
      </c>
      <c r="F27" s="31">
        <v>0.24</v>
      </c>
      <c r="G27" s="31">
        <v>14.76</v>
      </c>
      <c r="H27" s="31">
        <v>70.319999999999993</v>
      </c>
    </row>
    <row r="28" spans="1:8" ht="15.75" x14ac:dyDescent="0.25">
      <c r="A28" s="48" t="s">
        <v>53</v>
      </c>
      <c r="B28" s="25" t="s">
        <v>54</v>
      </c>
      <c r="C28" s="24">
        <v>30</v>
      </c>
      <c r="D28" s="81">
        <v>3</v>
      </c>
      <c r="E28" s="31">
        <v>2.34</v>
      </c>
      <c r="F28" s="31">
        <v>0.42</v>
      </c>
      <c r="G28" s="31">
        <v>11.19</v>
      </c>
      <c r="H28" s="31">
        <v>57.9</v>
      </c>
    </row>
    <row r="29" spans="1:8" ht="22.5" customHeight="1" x14ac:dyDescent="0.25">
      <c r="A29" s="48"/>
      <c r="B29" s="34" t="s">
        <v>90</v>
      </c>
      <c r="C29" s="30">
        <f>SUM(C23:C28)</f>
        <v>760</v>
      </c>
      <c r="D29" s="88">
        <f>SUM(D23:D28)</f>
        <v>95.43</v>
      </c>
      <c r="E29" s="88">
        <f>SUM(E23:E28)</f>
        <v>36.870000000000005</v>
      </c>
      <c r="F29" s="88">
        <f t="shared" ref="F29:H29" si="1">SUM(F23:F28)</f>
        <v>42.440000000000005</v>
      </c>
      <c r="G29" s="88">
        <f t="shared" si="1"/>
        <v>81.832999999999998</v>
      </c>
      <c r="H29" s="88">
        <f t="shared" si="1"/>
        <v>854.40899999999999</v>
      </c>
    </row>
    <row r="30" spans="1:8" ht="15.75" x14ac:dyDescent="0.25">
      <c r="A30" s="48"/>
      <c r="B30" s="35"/>
      <c r="C30" s="36"/>
      <c r="D30" s="26"/>
      <c r="E30" s="26"/>
      <c r="F30" s="26"/>
      <c r="G30" s="26"/>
      <c r="H30" s="26"/>
    </row>
    <row r="31" spans="1:8" x14ac:dyDescent="0.25">
      <c r="A31" s="43"/>
      <c r="B31" s="20"/>
      <c r="C31" s="19"/>
      <c r="D31" s="21"/>
      <c r="E31" s="21"/>
      <c r="F31" s="21"/>
      <c r="G31" s="21"/>
      <c r="H31" s="21"/>
    </row>
    <row r="32" spans="1:8" x14ac:dyDescent="0.25">
      <c r="A32" s="43"/>
      <c r="B32" s="20"/>
      <c r="C32" s="19"/>
      <c r="D32" s="21"/>
      <c r="E32" s="21"/>
      <c r="F32" s="21"/>
      <c r="G32" s="21"/>
      <c r="H32" s="21"/>
    </row>
    <row r="33" spans="1:8" x14ac:dyDescent="0.25">
      <c r="A33" s="43"/>
      <c r="B33" s="20"/>
      <c r="C33" s="19"/>
      <c r="D33" s="21"/>
      <c r="E33" s="21"/>
      <c r="F33" s="21"/>
      <c r="G33" s="21"/>
      <c r="H33" s="21"/>
    </row>
    <row r="34" spans="1:8" x14ac:dyDescent="0.25">
      <c r="A34" s="43"/>
      <c r="B34" s="20"/>
      <c r="C34" s="19"/>
      <c r="D34" s="21"/>
      <c r="E34" s="21"/>
      <c r="F34" s="21"/>
      <c r="G34" s="21"/>
      <c r="H34" s="21"/>
    </row>
    <row r="35" spans="1:8" x14ac:dyDescent="0.25">
      <c r="A35" s="52"/>
      <c r="B35" s="22"/>
      <c r="C35" s="19"/>
      <c r="D35" s="21"/>
      <c r="E35" s="21"/>
      <c r="F35" s="21"/>
      <c r="G35" s="21"/>
      <c r="H35" s="21"/>
    </row>
    <row r="36" spans="1:8" x14ac:dyDescent="0.25">
      <c r="B36" t="s">
        <v>10</v>
      </c>
      <c r="D36"/>
      <c r="E36"/>
      <c r="F36" s="86"/>
      <c r="G36" s="86" t="s">
        <v>115</v>
      </c>
      <c r="H36" s="86"/>
    </row>
  </sheetData>
  <mergeCells count="2">
    <mergeCell ref="C8:G8"/>
    <mergeCell ref="C12:G12"/>
  </mergeCells>
  <pageMargins left="0.7" right="0.7" top="0.75" bottom="0.75" header="0.3" footer="0.3"/>
  <pageSetup paperSize="9"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7" workbookViewId="0">
      <selection activeCell="D29" sqref="D29"/>
    </sheetView>
  </sheetViews>
  <sheetFormatPr defaultRowHeight="15" x14ac:dyDescent="0.25"/>
  <cols>
    <col min="1" max="1" width="9.140625" style="45" customWidth="1"/>
    <col min="2" max="2" width="36.85546875" customWidth="1"/>
    <col min="3" max="3" width="11.140625" customWidth="1"/>
    <col min="4" max="4" width="9.5703125" style="3" customWidth="1"/>
    <col min="5" max="5" width="9.5703125" style="91" customWidth="1"/>
    <col min="6" max="6" width="10.7109375" style="3" customWidth="1"/>
    <col min="7" max="7" width="11" style="3" customWidth="1"/>
    <col min="8" max="8" width="15.140625" style="3" customWidth="1"/>
  </cols>
  <sheetData>
    <row r="1" spans="1:8" ht="15.75" x14ac:dyDescent="0.25">
      <c r="A1" s="130"/>
      <c r="B1" s="123"/>
      <c r="C1" s="123"/>
      <c r="D1" s="122"/>
      <c r="E1" s="122"/>
      <c r="F1"/>
      <c r="G1" t="s">
        <v>9</v>
      </c>
      <c r="H1"/>
    </row>
    <row r="2" spans="1:8" ht="15.75" x14ac:dyDescent="0.25">
      <c r="A2" s="130"/>
      <c r="B2" s="123"/>
      <c r="C2" s="123"/>
      <c r="D2" s="122"/>
      <c r="E2" s="122"/>
      <c r="F2" t="s">
        <v>116</v>
      </c>
      <c r="G2"/>
      <c r="H2"/>
    </row>
    <row r="3" spans="1:8" ht="15.75" x14ac:dyDescent="0.25">
      <c r="A3" s="130"/>
      <c r="B3" s="123"/>
      <c r="C3" s="123"/>
      <c r="D3" s="122"/>
      <c r="E3" s="122"/>
      <c r="F3"/>
      <c r="G3" t="s">
        <v>31</v>
      </c>
      <c r="H3"/>
    </row>
    <row r="4" spans="1:8" ht="15.75" x14ac:dyDescent="0.25">
      <c r="A4" s="130"/>
      <c r="B4" s="123"/>
      <c r="C4" s="123"/>
      <c r="D4" s="122"/>
      <c r="E4" s="122"/>
      <c r="F4" t="s">
        <v>114</v>
      </c>
      <c r="G4"/>
      <c r="H4"/>
    </row>
    <row r="5" spans="1:8" ht="15.75" x14ac:dyDescent="0.25">
      <c r="A5" s="130"/>
      <c r="B5" s="123"/>
      <c r="C5" s="123"/>
      <c r="D5" s="122"/>
      <c r="E5" s="122"/>
      <c r="F5" s="18" t="s">
        <v>29</v>
      </c>
      <c r="G5" t="s">
        <v>30</v>
      </c>
      <c r="H5"/>
    </row>
    <row r="6" spans="1:8" ht="15.75" x14ac:dyDescent="0.25">
      <c r="A6" s="130"/>
      <c r="B6" s="123"/>
      <c r="C6" s="123"/>
      <c r="D6" s="122"/>
      <c r="E6" s="122"/>
      <c r="F6" s="18"/>
      <c r="G6"/>
      <c r="H6"/>
    </row>
    <row r="7" spans="1:8" ht="15.75" x14ac:dyDescent="0.25">
      <c r="A7" s="130"/>
      <c r="B7" s="123"/>
      <c r="C7" s="123"/>
      <c r="D7" s="125"/>
      <c r="E7" s="125" t="s">
        <v>13</v>
      </c>
      <c r="F7" s="126"/>
      <c r="G7" s="126"/>
      <c r="H7" s="122"/>
    </row>
    <row r="8" spans="1:8" ht="15.75" x14ac:dyDescent="0.25">
      <c r="A8" s="130"/>
      <c r="B8" s="123"/>
      <c r="C8" s="123"/>
      <c r="D8" s="125"/>
      <c r="E8" s="125"/>
      <c r="F8" s="126"/>
      <c r="G8" s="126"/>
      <c r="H8" s="122"/>
    </row>
    <row r="9" spans="1:8" ht="15.75" x14ac:dyDescent="0.25">
      <c r="A9" s="130"/>
      <c r="B9" s="123"/>
      <c r="C9" s="123"/>
      <c r="D9" s="125"/>
      <c r="E9" s="125" t="s">
        <v>32</v>
      </c>
      <c r="F9" s="126"/>
      <c r="G9" s="122"/>
      <c r="H9" s="122"/>
    </row>
    <row r="10" spans="1:8" ht="15.75" customHeight="1" x14ac:dyDescent="0.25">
      <c r="A10" s="130"/>
      <c r="B10" s="123"/>
      <c r="C10" s="126"/>
      <c r="D10" s="125"/>
      <c r="E10" s="125"/>
      <c r="F10" s="123"/>
      <c r="G10" s="123"/>
      <c r="H10" s="122"/>
    </row>
    <row r="11" spans="1:8" ht="15.75" x14ac:dyDescent="0.25">
      <c r="A11" s="130"/>
      <c r="B11" s="123"/>
      <c r="C11" s="121" t="s">
        <v>28</v>
      </c>
      <c r="D11" s="155"/>
      <c r="E11" s="155"/>
      <c r="F11" s="155"/>
      <c r="G11" s="155"/>
      <c r="H11" s="122"/>
    </row>
    <row r="12" spans="1:8" ht="15.75" x14ac:dyDescent="0.25">
      <c r="A12" s="130"/>
      <c r="B12" s="123"/>
      <c r="C12" s="122"/>
      <c r="D12" s="122"/>
      <c r="E12" s="122"/>
      <c r="F12" s="122"/>
      <c r="G12" s="122"/>
      <c r="H12" s="122"/>
    </row>
    <row r="13" spans="1:8" ht="30.75" customHeight="1" x14ac:dyDescent="0.25">
      <c r="A13" s="143" t="s">
        <v>0</v>
      </c>
      <c r="B13" s="131" t="s">
        <v>1</v>
      </c>
      <c r="C13" s="131" t="s">
        <v>2</v>
      </c>
      <c r="D13" s="7" t="s">
        <v>71</v>
      </c>
      <c r="E13" s="7" t="s">
        <v>3</v>
      </c>
      <c r="F13" s="7" t="s">
        <v>4</v>
      </c>
      <c r="G13" s="7" t="s">
        <v>5</v>
      </c>
      <c r="H13" s="131" t="s">
        <v>117</v>
      </c>
    </row>
    <row r="14" spans="1:8" ht="29.25" customHeight="1" x14ac:dyDescent="0.25">
      <c r="A14" s="137"/>
      <c r="B14" s="131" t="s">
        <v>7</v>
      </c>
      <c r="C14" s="132"/>
      <c r="D14" s="106"/>
      <c r="E14" s="106"/>
      <c r="F14" s="106"/>
      <c r="G14" s="106"/>
      <c r="H14" s="106"/>
    </row>
    <row r="15" spans="1:8" ht="15.75" x14ac:dyDescent="0.25">
      <c r="A15" s="53" t="s">
        <v>43</v>
      </c>
      <c r="B15" s="63" t="s">
        <v>44</v>
      </c>
      <c r="C15" s="24">
        <v>60</v>
      </c>
      <c r="D15" s="81">
        <v>6.43</v>
      </c>
      <c r="E15" s="28">
        <v>0.78</v>
      </c>
      <c r="F15" s="28">
        <v>2.58</v>
      </c>
      <c r="G15" s="28">
        <v>2.58</v>
      </c>
      <c r="H15" s="28">
        <v>36</v>
      </c>
    </row>
    <row r="16" spans="1:8" ht="15.75" x14ac:dyDescent="0.25">
      <c r="A16" s="135" t="s">
        <v>108</v>
      </c>
      <c r="B16" s="157" t="s">
        <v>118</v>
      </c>
      <c r="C16" s="109">
        <v>90</v>
      </c>
      <c r="D16" s="108">
        <v>56</v>
      </c>
      <c r="E16" s="108">
        <v>13.89</v>
      </c>
      <c r="F16" s="108">
        <v>8.61</v>
      </c>
      <c r="G16" s="108">
        <v>7.97</v>
      </c>
      <c r="H16" s="108">
        <v>164.57</v>
      </c>
    </row>
    <row r="17" spans="1:8" ht="15.75" x14ac:dyDescent="0.25">
      <c r="A17" s="135" t="s">
        <v>86</v>
      </c>
      <c r="B17" s="110" t="s">
        <v>87</v>
      </c>
      <c r="C17" s="109">
        <v>150</v>
      </c>
      <c r="D17" s="111">
        <v>15</v>
      </c>
      <c r="E17" s="111">
        <v>5.36</v>
      </c>
      <c r="F17" s="111">
        <v>5.49</v>
      </c>
      <c r="G17" s="111">
        <v>9.36</v>
      </c>
      <c r="H17" s="111">
        <v>165.29</v>
      </c>
    </row>
    <row r="18" spans="1:8" ht="15.75" x14ac:dyDescent="0.25">
      <c r="A18" s="137" t="s">
        <v>119</v>
      </c>
      <c r="B18" s="113" t="s">
        <v>120</v>
      </c>
      <c r="C18" s="106">
        <v>200</v>
      </c>
      <c r="D18" s="111">
        <v>12</v>
      </c>
      <c r="E18" s="111">
        <v>0</v>
      </c>
      <c r="F18" s="111">
        <v>0.01</v>
      </c>
      <c r="G18" s="111">
        <v>14</v>
      </c>
      <c r="H18" s="111">
        <v>56</v>
      </c>
    </row>
    <row r="19" spans="1:8" ht="15.75" x14ac:dyDescent="0.25">
      <c r="A19" s="137" t="s">
        <v>79</v>
      </c>
      <c r="B19" s="113" t="s">
        <v>42</v>
      </c>
      <c r="C19" s="109">
        <v>60</v>
      </c>
      <c r="D19" s="111">
        <v>6</v>
      </c>
      <c r="E19" s="111">
        <v>4.5599999999999996</v>
      </c>
      <c r="F19" s="111">
        <v>0.48</v>
      </c>
      <c r="G19" s="111">
        <v>29.52</v>
      </c>
      <c r="H19" s="111">
        <v>140.63999999999999</v>
      </c>
    </row>
    <row r="20" spans="1:8" ht="15.75" x14ac:dyDescent="0.25">
      <c r="A20" s="137"/>
      <c r="B20" s="146" t="s">
        <v>90</v>
      </c>
      <c r="C20" s="116">
        <v>560</v>
      </c>
      <c r="D20" s="111">
        <f>SUM(D15:D19)</f>
        <v>95.43</v>
      </c>
      <c r="E20" s="111">
        <v>24.59</v>
      </c>
      <c r="F20" s="111">
        <v>17.170000000000002</v>
      </c>
      <c r="G20" s="111">
        <v>63.43</v>
      </c>
      <c r="H20" s="111">
        <v>562.5</v>
      </c>
    </row>
    <row r="21" spans="1:8" ht="15.75" x14ac:dyDescent="0.25">
      <c r="A21" s="137"/>
      <c r="B21" s="145" t="s">
        <v>11</v>
      </c>
      <c r="C21" s="109"/>
      <c r="D21" s="111"/>
      <c r="E21" s="111"/>
      <c r="F21" s="111"/>
      <c r="G21" s="111"/>
      <c r="H21" s="111"/>
    </row>
    <row r="22" spans="1:8" ht="24" customHeight="1" x14ac:dyDescent="0.25">
      <c r="A22" s="137" t="s">
        <v>61</v>
      </c>
      <c r="B22" s="138" t="s">
        <v>62</v>
      </c>
      <c r="C22" s="109">
        <v>60</v>
      </c>
      <c r="D22" s="119">
        <v>7.43</v>
      </c>
      <c r="E22" s="119">
        <v>0.48</v>
      </c>
      <c r="F22" s="119">
        <v>0.01</v>
      </c>
      <c r="G22" s="119">
        <v>1.02</v>
      </c>
      <c r="H22" s="119">
        <v>6.6</v>
      </c>
    </row>
    <row r="23" spans="1:8" ht="15.75" x14ac:dyDescent="0.25">
      <c r="A23" s="135" t="s">
        <v>121</v>
      </c>
      <c r="B23" s="94" t="s">
        <v>122</v>
      </c>
      <c r="C23" s="109">
        <v>200</v>
      </c>
      <c r="D23" s="112">
        <v>13</v>
      </c>
      <c r="E23" s="112">
        <v>5.48</v>
      </c>
      <c r="F23" s="112">
        <v>5.0599999999999996</v>
      </c>
      <c r="G23" s="112">
        <v>18.48</v>
      </c>
      <c r="H23" s="112">
        <v>141.4</v>
      </c>
    </row>
    <row r="24" spans="1:8" ht="18" customHeight="1" x14ac:dyDescent="0.25">
      <c r="A24" s="135" t="s">
        <v>123</v>
      </c>
      <c r="B24" s="110" t="s">
        <v>124</v>
      </c>
      <c r="C24" s="106">
        <v>120</v>
      </c>
      <c r="D24" s="108">
        <v>43</v>
      </c>
      <c r="E24" s="108">
        <v>16.899999999999999</v>
      </c>
      <c r="F24" s="108">
        <v>18.3</v>
      </c>
      <c r="G24" s="108">
        <v>3.8</v>
      </c>
      <c r="H24" s="108">
        <v>247</v>
      </c>
    </row>
    <row r="25" spans="1:8" ht="15.75" x14ac:dyDescent="0.25">
      <c r="A25" s="135" t="s">
        <v>104</v>
      </c>
      <c r="B25" s="110" t="s">
        <v>105</v>
      </c>
      <c r="C25" s="109">
        <v>150</v>
      </c>
      <c r="D25" s="108">
        <v>16</v>
      </c>
      <c r="E25" s="108">
        <v>3.59</v>
      </c>
      <c r="F25" s="108">
        <v>5.17</v>
      </c>
      <c r="G25" s="108">
        <v>37</v>
      </c>
      <c r="H25" s="108">
        <v>208.86</v>
      </c>
    </row>
    <row r="26" spans="1:8" ht="15.75" x14ac:dyDescent="0.25">
      <c r="A26" s="135" t="s">
        <v>50</v>
      </c>
      <c r="B26" s="110" t="s">
        <v>52</v>
      </c>
      <c r="C26" s="109">
        <v>200</v>
      </c>
      <c r="D26" s="111">
        <v>10</v>
      </c>
      <c r="E26" s="111">
        <v>1</v>
      </c>
      <c r="F26" s="111">
        <v>0.2</v>
      </c>
      <c r="G26" s="111">
        <v>20.2</v>
      </c>
      <c r="H26" s="111">
        <v>86</v>
      </c>
    </row>
    <row r="27" spans="1:8" ht="15.75" customHeight="1" x14ac:dyDescent="0.25">
      <c r="A27" s="137" t="s">
        <v>41</v>
      </c>
      <c r="B27" s="158" t="s">
        <v>42</v>
      </c>
      <c r="C27" s="106">
        <v>30</v>
      </c>
      <c r="D27" s="111">
        <v>3</v>
      </c>
      <c r="E27" s="111">
        <v>2.2799999999999998</v>
      </c>
      <c r="F27" s="111">
        <v>0.24</v>
      </c>
      <c r="G27" s="111">
        <v>14.76</v>
      </c>
      <c r="H27" s="111">
        <v>70.319999999999993</v>
      </c>
    </row>
    <row r="28" spans="1:8" ht="15.75" x14ac:dyDescent="0.25">
      <c r="A28" s="137" t="s">
        <v>53</v>
      </c>
      <c r="B28" s="141" t="s">
        <v>54</v>
      </c>
      <c r="C28" s="109">
        <v>30</v>
      </c>
      <c r="D28" s="111">
        <v>3</v>
      </c>
      <c r="E28" s="111">
        <v>2.34</v>
      </c>
      <c r="F28" s="111">
        <v>0.42</v>
      </c>
      <c r="G28" s="111">
        <v>11.19</v>
      </c>
      <c r="H28" s="111">
        <v>57.9</v>
      </c>
    </row>
    <row r="29" spans="1:8" ht="15.75" x14ac:dyDescent="0.25">
      <c r="A29" s="135"/>
      <c r="B29" s="142" t="s">
        <v>90</v>
      </c>
      <c r="C29" s="116">
        <v>790</v>
      </c>
      <c r="D29" s="111">
        <f>SUM(D22:D28)</f>
        <v>95.43</v>
      </c>
      <c r="E29" s="111">
        <v>32.07</v>
      </c>
      <c r="F29" s="111">
        <v>29.4</v>
      </c>
      <c r="G29" s="111">
        <v>106.45</v>
      </c>
      <c r="H29" s="111">
        <v>818.08</v>
      </c>
    </row>
    <row r="30" spans="1:8" ht="15.75" x14ac:dyDescent="0.25">
      <c r="A30" s="144"/>
      <c r="B30" s="134"/>
      <c r="C30" s="121"/>
      <c r="D30" s="133"/>
      <c r="E30" s="133"/>
      <c r="F30" s="133"/>
      <c r="G30" s="133"/>
      <c r="H30" s="133"/>
    </row>
    <row r="31" spans="1:8" ht="15.75" x14ac:dyDescent="0.25">
      <c r="A31" s="144"/>
      <c r="B31" s="134"/>
      <c r="C31" s="121"/>
      <c r="D31" s="133"/>
      <c r="E31" s="133"/>
      <c r="F31" s="133"/>
      <c r="G31" s="133"/>
      <c r="H31" s="133"/>
    </row>
    <row r="32" spans="1:8" ht="15.75" x14ac:dyDescent="0.25">
      <c r="A32" s="144"/>
      <c r="B32" s="134"/>
      <c r="C32" s="133"/>
      <c r="D32" s="154"/>
      <c r="E32" s="154"/>
      <c r="F32" s="154"/>
      <c r="G32" s="154"/>
      <c r="H32" s="154"/>
    </row>
    <row r="33" spans="1:8" ht="15.75" x14ac:dyDescent="0.25">
      <c r="A33" s="144"/>
      <c r="B33" s="134"/>
      <c r="C33" s="133"/>
      <c r="D33" s="154"/>
      <c r="E33" s="154"/>
      <c r="F33" s="154"/>
      <c r="G33" s="154"/>
      <c r="H33" s="154"/>
    </row>
    <row r="34" spans="1:8" ht="15.75" x14ac:dyDescent="0.25">
      <c r="A34" s="152"/>
      <c r="B34" s="153"/>
      <c r="C34" s="133"/>
      <c r="D34" s="154"/>
      <c r="E34" s="154"/>
      <c r="F34" s="154"/>
      <c r="G34" s="154"/>
      <c r="H34" s="154"/>
    </row>
    <row r="35" spans="1:8" x14ac:dyDescent="0.25">
      <c r="A35" s="99"/>
      <c r="B35" t="s">
        <v>10</v>
      </c>
      <c r="D35"/>
      <c r="E35"/>
      <c r="F35" s="95"/>
      <c r="G35" s="95" t="s">
        <v>115</v>
      </c>
      <c r="H35" s="95"/>
    </row>
    <row r="36" spans="1:8" ht="15.75" x14ac:dyDescent="0.25">
      <c r="A36" s="130"/>
      <c r="B36" s="123"/>
      <c r="C36" s="123"/>
      <c r="D36" s="123"/>
      <c r="E36" s="123"/>
      <c r="F36" s="122"/>
      <c r="G36" s="122"/>
      <c r="H36" s="122"/>
    </row>
  </sheetData>
  <pageMargins left="0.7" right="0.7" top="0.75" bottom="0.75" header="0.3" footer="0.3"/>
  <pageSetup paperSize="9" scale="77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workbookViewId="0">
      <selection activeCell="K29" sqref="K29"/>
    </sheetView>
  </sheetViews>
  <sheetFormatPr defaultRowHeight="15" x14ac:dyDescent="0.25"/>
  <cols>
    <col min="1" max="1" width="8.7109375" style="45" customWidth="1"/>
    <col min="2" max="2" width="31.7109375" customWidth="1"/>
    <col min="3" max="3" width="10.85546875" customWidth="1"/>
    <col min="4" max="4" width="9.7109375" style="3" customWidth="1"/>
    <col min="5" max="5" width="9.7109375" style="91" customWidth="1"/>
    <col min="6" max="6" width="10" style="3" customWidth="1"/>
    <col min="7" max="7" width="11.28515625" style="3" customWidth="1"/>
    <col min="8" max="8" width="14.85546875" style="3" customWidth="1"/>
  </cols>
  <sheetData>
    <row r="1" spans="1:8" ht="15.75" x14ac:dyDescent="0.25">
      <c r="A1" s="130"/>
      <c r="B1" s="123"/>
      <c r="C1" s="123"/>
      <c r="D1" s="122"/>
      <c r="E1" s="122"/>
      <c r="F1"/>
      <c r="G1" t="s">
        <v>9</v>
      </c>
      <c r="H1"/>
    </row>
    <row r="2" spans="1:8" ht="15.75" x14ac:dyDescent="0.25">
      <c r="A2" s="130"/>
      <c r="B2" s="123"/>
      <c r="C2" s="123"/>
      <c r="D2" s="122"/>
      <c r="E2" s="122"/>
      <c r="F2" t="s">
        <v>116</v>
      </c>
      <c r="G2"/>
      <c r="H2"/>
    </row>
    <row r="3" spans="1:8" ht="15.75" x14ac:dyDescent="0.25">
      <c r="A3" s="130"/>
      <c r="B3" s="123"/>
      <c r="C3" s="123"/>
      <c r="D3" s="122"/>
      <c r="E3" s="122"/>
      <c r="F3"/>
      <c r="G3" t="s">
        <v>31</v>
      </c>
      <c r="H3"/>
    </row>
    <row r="4" spans="1:8" ht="15.75" x14ac:dyDescent="0.25">
      <c r="A4" s="130"/>
      <c r="B4" s="123"/>
      <c r="C4" s="123"/>
      <c r="D4" s="122"/>
      <c r="E4" s="122"/>
      <c r="F4" t="s">
        <v>114</v>
      </c>
      <c r="G4"/>
      <c r="H4"/>
    </row>
    <row r="5" spans="1:8" ht="15.75" x14ac:dyDescent="0.25">
      <c r="A5" s="130"/>
      <c r="B5" s="123"/>
      <c r="C5" s="123"/>
      <c r="D5" s="122"/>
      <c r="E5" s="122"/>
      <c r="F5" s="18" t="s">
        <v>29</v>
      </c>
      <c r="G5" t="s">
        <v>30</v>
      </c>
      <c r="H5"/>
    </row>
    <row r="6" spans="1:8" ht="15.75" x14ac:dyDescent="0.25">
      <c r="A6" s="130"/>
      <c r="B6" s="123"/>
      <c r="C6" s="123"/>
      <c r="D6" s="122"/>
      <c r="E6" s="122"/>
      <c r="F6" s="18"/>
      <c r="G6"/>
      <c r="H6"/>
    </row>
    <row r="7" spans="1:8" ht="15.75" x14ac:dyDescent="0.25">
      <c r="A7" s="130"/>
      <c r="B7" s="123"/>
      <c r="C7" s="123"/>
      <c r="D7" s="122"/>
      <c r="E7" s="122"/>
      <c r="F7" s="122"/>
      <c r="G7" s="122"/>
      <c r="H7" s="122"/>
    </row>
    <row r="8" spans="1:8" ht="15.75" x14ac:dyDescent="0.25">
      <c r="A8" s="130"/>
      <c r="B8" s="123"/>
      <c r="C8" s="123"/>
      <c r="D8" s="122"/>
      <c r="E8" s="122"/>
      <c r="F8" s="122"/>
      <c r="G8" s="122"/>
      <c r="H8" s="122"/>
    </row>
    <row r="9" spans="1:8" ht="15.75" x14ac:dyDescent="0.25">
      <c r="A9" s="130"/>
      <c r="B9" s="123"/>
      <c r="C9" s="123"/>
      <c r="D9" s="125" t="s">
        <v>18</v>
      </c>
      <c r="E9" s="125"/>
      <c r="F9" s="126"/>
      <c r="G9" s="126"/>
      <c r="H9" s="122"/>
    </row>
    <row r="10" spans="1:8" ht="16.5" customHeight="1" x14ac:dyDescent="0.25">
      <c r="A10" s="130"/>
      <c r="B10" s="123"/>
      <c r="C10" s="123"/>
      <c r="D10" s="125"/>
      <c r="E10" s="125"/>
      <c r="F10" s="126"/>
      <c r="G10" s="126"/>
      <c r="H10" s="122"/>
    </row>
    <row r="11" spans="1:8" ht="18" customHeight="1" x14ac:dyDescent="0.25">
      <c r="A11" s="130"/>
      <c r="B11" s="123"/>
      <c r="C11" s="123"/>
      <c r="D11" s="125" t="s">
        <v>32</v>
      </c>
      <c r="E11" s="125"/>
      <c r="F11" s="126"/>
      <c r="G11" s="122"/>
      <c r="H11" s="122"/>
    </row>
    <row r="12" spans="1:8" ht="16.5" customHeight="1" x14ac:dyDescent="0.25">
      <c r="A12" s="130"/>
      <c r="B12" s="123"/>
      <c r="C12" s="149"/>
      <c r="D12" s="150"/>
      <c r="E12" s="150"/>
      <c r="F12" s="150"/>
      <c r="G12" s="150"/>
      <c r="H12" s="122"/>
    </row>
    <row r="13" spans="1:8" ht="15.75" x14ac:dyDescent="0.25">
      <c r="A13" s="130"/>
      <c r="B13" s="123"/>
      <c r="C13" s="129" t="s">
        <v>19</v>
      </c>
      <c r="D13" s="129"/>
      <c r="E13" s="129"/>
      <c r="F13" s="129"/>
      <c r="G13" s="129"/>
      <c r="H13" s="122"/>
    </row>
    <row r="14" spans="1:8" ht="18" customHeight="1" x14ac:dyDescent="0.25">
      <c r="A14" s="130"/>
      <c r="B14" s="123"/>
      <c r="C14" s="123"/>
      <c r="D14" s="122"/>
      <c r="E14" s="122"/>
      <c r="F14" s="122"/>
      <c r="G14" s="122"/>
      <c r="H14" s="122"/>
    </row>
    <row r="15" spans="1:8" ht="30.75" customHeight="1" x14ac:dyDescent="0.25">
      <c r="A15" s="143" t="s">
        <v>0</v>
      </c>
      <c r="B15" s="131" t="s">
        <v>1</v>
      </c>
      <c r="C15" s="131" t="s">
        <v>2</v>
      </c>
      <c r="D15" s="7" t="s">
        <v>71</v>
      </c>
      <c r="E15" s="7" t="s">
        <v>74</v>
      </c>
      <c r="F15" s="7" t="s">
        <v>4</v>
      </c>
      <c r="G15" s="7" t="s">
        <v>5</v>
      </c>
      <c r="H15" s="131" t="s">
        <v>6</v>
      </c>
    </row>
    <row r="16" spans="1:8" ht="29.25" customHeight="1" x14ac:dyDescent="0.25">
      <c r="A16" s="137"/>
      <c r="B16" s="131" t="s">
        <v>7</v>
      </c>
      <c r="C16" s="132"/>
      <c r="D16" s="106"/>
      <c r="E16" s="106"/>
      <c r="F16" s="106"/>
      <c r="G16" s="106"/>
      <c r="H16" s="106"/>
    </row>
    <row r="17" spans="1:8" ht="15.75" x14ac:dyDescent="0.25">
      <c r="A17" s="140" t="s">
        <v>55</v>
      </c>
      <c r="B17" s="110" t="s">
        <v>56</v>
      </c>
      <c r="C17" s="109">
        <v>100</v>
      </c>
      <c r="D17" s="108">
        <v>30</v>
      </c>
      <c r="E17" s="108">
        <v>5</v>
      </c>
      <c r="F17" s="108">
        <v>3.2</v>
      </c>
      <c r="G17" s="108">
        <v>8.5</v>
      </c>
      <c r="H17" s="108">
        <v>87</v>
      </c>
    </row>
    <row r="18" spans="1:8" ht="15.75" x14ac:dyDescent="0.25">
      <c r="A18" s="135" t="s">
        <v>35</v>
      </c>
      <c r="B18" s="110" t="s">
        <v>36</v>
      </c>
      <c r="C18" s="109">
        <v>5</v>
      </c>
      <c r="D18" s="111">
        <v>15</v>
      </c>
      <c r="E18" s="111">
        <v>0.04</v>
      </c>
      <c r="F18" s="111">
        <v>3.63</v>
      </c>
      <c r="G18" s="111">
        <v>7.0000000000000007E-2</v>
      </c>
      <c r="H18" s="111">
        <v>33.049999999999997</v>
      </c>
    </row>
    <row r="19" spans="1:8" ht="15.75" x14ac:dyDescent="0.25">
      <c r="A19" s="135" t="s">
        <v>125</v>
      </c>
      <c r="B19" s="110" t="s">
        <v>126</v>
      </c>
      <c r="C19" s="106">
        <v>205</v>
      </c>
      <c r="D19" s="111">
        <v>35.43</v>
      </c>
      <c r="E19" s="111">
        <v>5.24</v>
      </c>
      <c r="F19" s="111">
        <v>6.68</v>
      </c>
      <c r="G19" s="111">
        <v>27.62</v>
      </c>
      <c r="H19" s="111">
        <v>191.6</v>
      </c>
    </row>
    <row r="20" spans="1:8" ht="15.75" x14ac:dyDescent="0.25">
      <c r="A20" s="135" t="s">
        <v>127</v>
      </c>
      <c r="B20" s="110" t="s">
        <v>128</v>
      </c>
      <c r="C20" s="109">
        <v>200</v>
      </c>
      <c r="D20" s="111">
        <v>10</v>
      </c>
      <c r="E20" s="111">
        <v>1.4</v>
      </c>
      <c r="F20" s="111">
        <v>1.2</v>
      </c>
      <c r="G20" s="111">
        <v>11.4</v>
      </c>
      <c r="H20" s="111">
        <v>63</v>
      </c>
    </row>
    <row r="21" spans="1:8" ht="15.75" x14ac:dyDescent="0.25">
      <c r="A21" s="137" t="s">
        <v>41</v>
      </c>
      <c r="B21" s="113" t="s">
        <v>42</v>
      </c>
      <c r="C21" s="109">
        <v>50</v>
      </c>
      <c r="D21" s="111">
        <v>5</v>
      </c>
      <c r="E21" s="111">
        <v>3.8</v>
      </c>
      <c r="F21" s="111">
        <v>0.4</v>
      </c>
      <c r="G21" s="111">
        <v>24.6</v>
      </c>
      <c r="H21" s="111">
        <v>117.2</v>
      </c>
    </row>
    <row r="22" spans="1:8" ht="15.75" x14ac:dyDescent="0.25">
      <c r="A22" s="137"/>
      <c r="B22" s="114" t="s">
        <v>90</v>
      </c>
      <c r="C22" s="109">
        <v>560</v>
      </c>
      <c r="D22" s="111">
        <f>SUM(D17:D21)</f>
        <v>95.43</v>
      </c>
      <c r="E22" s="111">
        <v>15.48</v>
      </c>
      <c r="F22" s="111">
        <v>15.11</v>
      </c>
      <c r="G22" s="111">
        <v>72.19</v>
      </c>
      <c r="H22" s="111">
        <v>491.85</v>
      </c>
    </row>
    <row r="23" spans="1:8" ht="15.75" x14ac:dyDescent="0.25">
      <c r="A23" s="135"/>
      <c r="B23" s="147"/>
      <c r="C23" s="116"/>
      <c r="D23" s="112"/>
      <c r="E23" s="112"/>
      <c r="F23" s="112"/>
      <c r="G23" s="112"/>
      <c r="H23" s="112"/>
    </row>
    <row r="24" spans="1:8" ht="15.75" x14ac:dyDescent="0.25">
      <c r="A24" s="135"/>
      <c r="B24" s="115" t="s">
        <v>11</v>
      </c>
      <c r="C24" s="139"/>
      <c r="D24" s="112"/>
      <c r="E24" s="112"/>
      <c r="F24" s="112"/>
      <c r="G24" s="112"/>
      <c r="H24" s="112"/>
    </row>
    <row r="25" spans="1:8" ht="24" customHeight="1" x14ac:dyDescent="0.25">
      <c r="A25" s="135" t="s">
        <v>80</v>
      </c>
      <c r="B25" s="96" t="s">
        <v>81</v>
      </c>
      <c r="C25" s="109">
        <v>60</v>
      </c>
      <c r="D25" s="112">
        <v>7.43</v>
      </c>
      <c r="E25" s="112">
        <v>0.42</v>
      </c>
      <c r="F25" s="112">
        <v>3.66</v>
      </c>
      <c r="G25" s="112">
        <v>1.1399999999999999</v>
      </c>
      <c r="H25" s="112">
        <v>39</v>
      </c>
    </row>
    <row r="26" spans="1:8" ht="15.75" x14ac:dyDescent="0.25">
      <c r="A26" s="148" t="s">
        <v>129</v>
      </c>
      <c r="B26" s="113" t="s">
        <v>130</v>
      </c>
      <c r="C26" s="106">
        <v>200</v>
      </c>
      <c r="D26" s="108">
        <v>13</v>
      </c>
      <c r="E26" s="108">
        <v>1.84</v>
      </c>
      <c r="F26" s="108">
        <v>3.4</v>
      </c>
      <c r="G26" s="108">
        <v>12.1</v>
      </c>
      <c r="H26" s="108">
        <v>86.4</v>
      </c>
    </row>
    <row r="27" spans="1:8" ht="31.5" x14ac:dyDescent="0.25">
      <c r="A27" s="137" t="s">
        <v>131</v>
      </c>
      <c r="B27" s="138" t="s">
        <v>132</v>
      </c>
      <c r="C27" s="106">
        <v>90</v>
      </c>
      <c r="D27" s="108">
        <v>43</v>
      </c>
      <c r="E27" s="108">
        <v>18</v>
      </c>
      <c r="F27" s="108">
        <v>17.55</v>
      </c>
      <c r="G27" s="108">
        <v>2.97</v>
      </c>
      <c r="H27" s="108">
        <v>232.2</v>
      </c>
    </row>
    <row r="28" spans="1:8" ht="15.75" x14ac:dyDescent="0.25">
      <c r="A28" s="135" t="s">
        <v>67</v>
      </c>
      <c r="B28" s="110" t="s">
        <v>68</v>
      </c>
      <c r="C28" s="109">
        <v>155</v>
      </c>
      <c r="D28" s="111">
        <v>16</v>
      </c>
      <c r="E28" s="111">
        <v>3.15</v>
      </c>
      <c r="F28" s="111">
        <v>6</v>
      </c>
      <c r="G28" s="111">
        <v>9.15</v>
      </c>
      <c r="H28" s="111">
        <v>102</v>
      </c>
    </row>
    <row r="29" spans="1:8" ht="15" customHeight="1" x14ac:dyDescent="0.25">
      <c r="A29" s="135" t="s">
        <v>69</v>
      </c>
      <c r="B29" s="110" t="s">
        <v>70</v>
      </c>
      <c r="C29" s="109">
        <v>200</v>
      </c>
      <c r="D29" s="111">
        <v>10</v>
      </c>
      <c r="E29" s="111">
        <v>0.7</v>
      </c>
      <c r="F29" s="111">
        <v>0.3</v>
      </c>
      <c r="G29" s="111">
        <v>18.3</v>
      </c>
      <c r="H29" s="111">
        <v>78</v>
      </c>
    </row>
    <row r="30" spans="1:8" ht="15.75" customHeight="1" x14ac:dyDescent="0.25">
      <c r="A30" s="135" t="s">
        <v>41</v>
      </c>
      <c r="B30" s="110" t="s">
        <v>42</v>
      </c>
      <c r="C30" s="109">
        <v>30</v>
      </c>
      <c r="D30" s="111">
        <v>3</v>
      </c>
      <c r="E30" s="111">
        <v>2.2799999999999998</v>
      </c>
      <c r="F30" s="111">
        <v>0.24</v>
      </c>
      <c r="G30" s="111">
        <v>14.76</v>
      </c>
      <c r="H30" s="111">
        <v>70.319999999999993</v>
      </c>
    </row>
    <row r="31" spans="1:8" ht="15.75" x14ac:dyDescent="0.25">
      <c r="A31" s="137" t="s">
        <v>53</v>
      </c>
      <c r="B31" s="113" t="s">
        <v>54</v>
      </c>
      <c r="C31" s="109">
        <v>30</v>
      </c>
      <c r="D31" s="111">
        <v>3</v>
      </c>
      <c r="E31" s="111">
        <v>2.34</v>
      </c>
      <c r="F31" s="111">
        <v>0.42</v>
      </c>
      <c r="G31" s="111">
        <v>11.19</v>
      </c>
      <c r="H31" s="111">
        <v>57.9</v>
      </c>
    </row>
    <row r="32" spans="1:8" ht="15.75" x14ac:dyDescent="0.25">
      <c r="A32" s="135"/>
      <c r="B32" s="142" t="s">
        <v>133</v>
      </c>
      <c r="C32" s="109">
        <v>765</v>
      </c>
      <c r="D32" s="111">
        <f>SUM(D25:D31)</f>
        <v>95.43</v>
      </c>
      <c r="E32" s="111">
        <v>28.73</v>
      </c>
      <c r="F32" s="111">
        <v>31.57</v>
      </c>
      <c r="G32" s="111">
        <v>69.61</v>
      </c>
      <c r="H32" s="111">
        <v>665.82</v>
      </c>
    </row>
    <row r="33" spans="1:9" ht="15.75" x14ac:dyDescent="0.25">
      <c r="A33" s="135"/>
      <c r="B33" s="151"/>
      <c r="C33" s="116"/>
      <c r="D33" s="109"/>
      <c r="E33" s="109"/>
      <c r="F33" s="109"/>
      <c r="G33" s="109"/>
      <c r="H33" s="109"/>
    </row>
    <row r="34" spans="1:9" ht="15.75" x14ac:dyDescent="0.25">
      <c r="A34" s="152"/>
      <c r="B34" s="153"/>
      <c r="C34" s="133"/>
      <c r="D34" s="154"/>
      <c r="E34" s="154"/>
      <c r="F34" s="154"/>
      <c r="G34" s="154"/>
      <c r="H34" s="154"/>
    </row>
    <row r="35" spans="1:9" ht="15.75" x14ac:dyDescent="0.25">
      <c r="A35" s="152"/>
      <c r="B35" s="153"/>
      <c r="C35" s="133"/>
      <c r="D35" s="154"/>
      <c r="E35" s="154"/>
      <c r="F35" s="154"/>
      <c r="G35" s="154"/>
      <c r="H35" s="154"/>
    </row>
    <row r="36" spans="1:9" ht="15.75" x14ac:dyDescent="0.25">
      <c r="A36" s="144"/>
      <c r="B36" s="155"/>
      <c r="C36" s="133"/>
      <c r="D36" s="154"/>
      <c r="E36" s="154"/>
      <c r="F36" s="154"/>
      <c r="G36" s="154"/>
      <c r="H36" s="156"/>
    </row>
    <row r="37" spans="1:9" ht="15.75" x14ac:dyDescent="0.25">
      <c r="A37" s="152"/>
      <c r="B37" s="153"/>
      <c r="C37" s="133"/>
      <c r="D37" s="154"/>
      <c r="E37" s="154"/>
      <c r="F37" s="154"/>
      <c r="G37" s="154"/>
      <c r="H37" s="154"/>
    </row>
    <row r="38" spans="1:9" x14ac:dyDescent="0.25">
      <c r="A38" s="99"/>
      <c r="B38" t="s">
        <v>10</v>
      </c>
      <c r="D38"/>
      <c r="E38"/>
      <c r="F38" s="95"/>
      <c r="G38" s="95" t="s">
        <v>115</v>
      </c>
      <c r="H38" s="95"/>
    </row>
    <row r="39" spans="1:9" ht="15.75" x14ac:dyDescent="0.25">
      <c r="A39" s="130"/>
      <c r="B39" s="123"/>
      <c r="C39" s="123"/>
      <c r="D39" s="122"/>
      <c r="E39" s="122"/>
      <c r="F39" s="122"/>
      <c r="G39" s="122"/>
      <c r="H39" s="122"/>
    </row>
    <row r="40" spans="1:9" ht="15.75" x14ac:dyDescent="0.25">
      <c r="A40" s="130"/>
      <c r="B40" s="123"/>
      <c r="C40" s="123"/>
      <c r="D40" s="122"/>
      <c r="E40" s="122"/>
      <c r="F40" s="122"/>
      <c r="G40" s="122"/>
      <c r="H40" s="122"/>
    </row>
    <row r="41" spans="1:9" x14ac:dyDescent="0.25">
      <c r="A41" s="92"/>
      <c r="D41" s="93"/>
      <c r="E41" s="93"/>
      <c r="F41" s="93"/>
      <c r="G41" s="93"/>
      <c r="H41" s="93"/>
    </row>
    <row r="42" spans="1:9" x14ac:dyDescent="0.25">
      <c r="A42" s="92"/>
      <c r="D42" s="93"/>
      <c r="E42" s="93"/>
      <c r="F42" s="93"/>
      <c r="G42" s="93"/>
      <c r="H42" s="93"/>
    </row>
    <row r="43" spans="1:9" x14ac:dyDescent="0.25">
      <c r="A43" s="92"/>
      <c r="D43" s="93"/>
      <c r="E43" s="93"/>
      <c r="F43" s="93"/>
      <c r="G43" s="93"/>
      <c r="H43" s="93"/>
      <c r="I43" t="s">
        <v>17</v>
      </c>
    </row>
    <row r="44" spans="1:9" x14ac:dyDescent="0.25">
      <c r="I44" t="s">
        <v>17</v>
      </c>
    </row>
  </sheetData>
  <pageMargins left="0.7" right="0.7" top="0.75" bottom="0.75" header="0.3" footer="0.3"/>
  <pageSetup paperSize="9" scale="7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workbookViewId="0">
      <selection activeCell="L32" sqref="L32"/>
    </sheetView>
  </sheetViews>
  <sheetFormatPr defaultRowHeight="15" x14ac:dyDescent="0.25"/>
  <cols>
    <col min="1" max="1" width="9.140625" style="60" customWidth="1"/>
    <col min="2" max="2" width="36.140625" customWidth="1"/>
    <col min="3" max="3" width="12.140625" customWidth="1"/>
    <col min="4" max="4" width="10.7109375" style="3" customWidth="1"/>
    <col min="5" max="5" width="10.7109375" style="91" customWidth="1"/>
    <col min="6" max="6" width="9.85546875" style="3" customWidth="1"/>
    <col min="7" max="7" width="13" style="3" customWidth="1"/>
    <col min="8" max="8" width="13.85546875" style="3" customWidth="1"/>
  </cols>
  <sheetData>
    <row r="1" spans="1:10" ht="15.75" x14ac:dyDescent="0.25">
      <c r="A1" s="122"/>
      <c r="B1" s="123"/>
      <c r="C1" s="123"/>
      <c r="D1" s="122"/>
      <c r="E1" s="122"/>
      <c r="F1"/>
      <c r="G1" t="s">
        <v>9</v>
      </c>
      <c r="H1"/>
    </row>
    <row r="2" spans="1:10" ht="15.75" x14ac:dyDescent="0.25">
      <c r="A2" s="122"/>
      <c r="B2" s="123"/>
      <c r="C2" s="123"/>
      <c r="D2" s="122"/>
      <c r="E2" s="122"/>
      <c r="F2" t="s">
        <v>116</v>
      </c>
      <c r="G2"/>
      <c r="H2"/>
    </row>
    <row r="3" spans="1:10" ht="15.75" x14ac:dyDescent="0.25">
      <c r="A3" s="122"/>
      <c r="B3" s="123"/>
      <c r="C3" s="123"/>
      <c r="D3" s="122"/>
      <c r="E3" s="122"/>
      <c r="F3"/>
      <c r="G3" t="s">
        <v>31</v>
      </c>
      <c r="H3"/>
    </row>
    <row r="4" spans="1:10" ht="15.75" x14ac:dyDescent="0.25">
      <c r="A4" s="122"/>
      <c r="B4" s="123"/>
      <c r="C4" s="123"/>
      <c r="D4" s="122"/>
      <c r="E4" s="122"/>
      <c r="F4" t="s">
        <v>114</v>
      </c>
      <c r="G4"/>
      <c r="H4"/>
    </row>
    <row r="5" spans="1:10" ht="15.75" x14ac:dyDescent="0.25">
      <c r="A5" s="122"/>
      <c r="B5" s="123"/>
      <c r="C5" s="123"/>
      <c r="D5" s="122"/>
      <c r="E5" s="122"/>
      <c r="F5" s="18" t="s">
        <v>29</v>
      </c>
      <c r="G5" t="s">
        <v>30</v>
      </c>
      <c r="H5"/>
    </row>
    <row r="6" spans="1:10" ht="15.75" x14ac:dyDescent="0.25">
      <c r="A6" s="122"/>
      <c r="B6" s="123"/>
      <c r="C6" s="123"/>
      <c r="D6" s="122"/>
      <c r="E6" s="122"/>
      <c r="F6" s="18"/>
      <c r="G6"/>
      <c r="H6"/>
    </row>
    <row r="7" spans="1:10" ht="15.75" x14ac:dyDescent="0.25">
      <c r="A7" s="122"/>
      <c r="B7" s="123"/>
      <c r="C7" s="123"/>
      <c r="D7" s="122"/>
      <c r="E7" s="122"/>
      <c r="F7" s="122"/>
      <c r="G7" s="122"/>
      <c r="H7" s="122"/>
    </row>
    <row r="8" spans="1:10" ht="15.75" x14ac:dyDescent="0.25">
      <c r="A8" s="122"/>
      <c r="B8" s="123"/>
      <c r="C8" s="123"/>
      <c r="D8" s="122"/>
      <c r="E8" s="122"/>
      <c r="F8" s="122"/>
      <c r="G8" s="122"/>
      <c r="H8" s="122"/>
    </row>
    <row r="9" spans="1:10" ht="15.75" x14ac:dyDescent="0.25">
      <c r="A9" s="122"/>
      <c r="B9" s="123"/>
      <c r="C9" s="123"/>
      <c r="D9" s="125" t="s">
        <v>23</v>
      </c>
      <c r="E9" s="125"/>
      <c r="F9" s="126"/>
      <c r="G9" s="126"/>
      <c r="H9" s="122"/>
    </row>
    <row r="10" spans="1:10" ht="15.75" x14ac:dyDescent="0.25">
      <c r="A10" s="122"/>
      <c r="B10" s="123"/>
      <c r="C10" s="123"/>
      <c r="D10" s="125"/>
      <c r="E10" s="125"/>
      <c r="F10" s="126"/>
      <c r="G10" s="126"/>
      <c r="H10" s="122"/>
    </row>
    <row r="11" spans="1:10" ht="17.25" customHeight="1" x14ac:dyDescent="0.25">
      <c r="A11" s="122"/>
      <c r="B11" s="123"/>
      <c r="C11" s="123"/>
      <c r="D11" s="125" t="s">
        <v>32</v>
      </c>
      <c r="E11" s="125"/>
      <c r="F11" s="126"/>
      <c r="G11" s="122"/>
      <c r="H11" s="122"/>
    </row>
    <row r="12" spans="1:10" ht="16.5" customHeight="1" x14ac:dyDescent="0.25">
      <c r="A12" s="122"/>
      <c r="B12" s="123"/>
      <c r="C12" s="127"/>
      <c r="D12" s="128"/>
      <c r="E12" s="128"/>
      <c r="F12" s="128"/>
      <c r="G12" s="128"/>
      <c r="H12" s="122"/>
    </row>
    <row r="13" spans="1:10" ht="15.75" x14ac:dyDescent="0.25">
      <c r="A13" s="122"/>
      <c r="B13" s="123"/>
      <c r="C13" s="121" t="s">
        <v>14</v>
      </c>
      <c r="D13" s="122"/>
      <c r="E13" s="122"/>
      <c r="F13" s="122"/>
      <c r="G13" s="122"/>
      <c r="H13" s="122"/>
    </row>
    <row r="14" spans="1:10" ht="18" customHeight="1" x14ac:dyDescent="0.25">
      <c r="A14" s="122"/>
      <c r="B14" s="123"/>
      <c r="C14" s="123"/>
      <c r="D14" s="122"/>
      <c r="E14" s="122"/>
      <c r="F14" s="122"/>
      <c r="G14" s="122"/>
      <c r="H14" s="122"/>
    </row>
    <row r="15" spans="1:10" ht="30.75" customHeight="1" x14ac:dyDescent="0.25">
      <c r="A15" s="7" t="s">
        <v>0</v>
      </c>
      <c r="B15" s="131" t="s">
        <v>1</v>
      </c>
      <c r="C15" s="131" t="s">
        <v>2</v>
      </c>
      <c r="D15" s="7" t="s">
        <v>71</v>
      </c>
      <c r="E15" s="7" t="s">
        <v>3</v>
      </c>
      <c r="F15" s="7" t="s">
        <v>4</v>
      </c>
      <c r="G15" s="7" t="s">
        <v>5</v>
      </c>
      <c r="H15" s="131" t="s">
        <v>6</v>
      </c>
      <c r="J15" s="56"/>
    </row>
    <row r="16" spans="1:10" ht="29.25" customHeight="1" x14ac:dyDescent="0.25">
      <c r="A16" s="106"/>
      <c r="B16" s="131" t="s">
        <v>7</v>
      </c>
      <c r="C16" s="132"/>
      <c r="D16" s="106"/>
      <c r="E16" s="106"/>
      <c r="F16" s="106"/>
      <c r="G16" s="106"/>
      <c r="H16" s="106"/>
    </row>
    <row r="17" spans="1:10" ht="15.75" x14ac:dyDescent="0.25">
      <c r="A17" s="118" t="s">
        <v>61</v>
      </c>
      <c r="B17" s="110" t="s">
        <v>62</v>
      </c>
      <c r="C17" s="109">
        <v>60</v>
      </c>
      <c r="D17" s="108">
        <v>7.43</v>
      </c>
      <c r="E17" s="108">
        <v>0.48</v>
      </c>
      <c r="F17" s="108">
        <v>0.01</v>
      </c>
      <c r="G17" s="108">
        <v>1.02</v>
      </c>
      <c r="H17" s="108">
        <v>6.6</v>
      </c>
    </row>
    <row r="18" spans="1:10" ht="15.75" x14ac:dyDescent="0.25">
      <c r="A18" s="109" t="s">
        <v>84</v>
      </c>
      <c r="B18" s="110" t="s">
        <v>85</v>
      </c>
      <c r="C18" s="109">
        <v>90</v>
      </c>
      <c r="D18" s="111">
        <v>56</v>
      </c>
      <c r="E18" s="111">
        <v>20.440000000000001</v>
      </c>
      <c r="F18" s="111">
        <v>15.3</v>
      </c>
      <c r="G18" s="111">
        <v>0.26</v>
      </c>
      <c r="H18" s="111">
        <v>221.14</v>
      </c>
    </row>
    <row r="19" spans="1:10" ht="15.75" x14ac:dyDescent="0.25">
      <c r="A19" s="106" t="s">
        <v>49</v>
      </c>
      <c r="B19" s="113" t="s">
        <v>51</v>
      </c>
      <c r="C19" s="109">
        <v>150</v>
      </c>
      <c r="D19" s="111">
        <v>16</v>
      </c>
      <c r="E19" s="111">
        <v>6.17</v>
      </c>
      <c r="F19" s="111">
        <v>0.5</v>
      </c>
      <c r="G19" s="111">
        <v>32.85</v>
      </c>
      <c r="H19" s="111">
        <v>211.5</v>
      </c>
    </row>
    <row r="20" spans="1:10" ht="15.75" x14ac:dyDescent="0.25">
      <c r="A20" s="106" t="s">
        <v>77</v>
      </c>
      <c r="B20" s="113" t="s">
        <v>78</v>
      </c>
      <c r="C20" s="109">
        <v>200</v>
      </c>
      <c r="D20" s="111">
        <v>10</v>
      </c>
      <c r="E20" s="111">
        <v>0.3</v>
      </c>
      <c r="F20" s="111">
        <v>0.1</v>
      </c>
      <c r="G20" s="111">
        <v>9.5</v>
      </c>
      <c r="H20" s="111">
        <v>40</v>
      </c>
    </row>
    <row r="21" spans="1:10" ht="15.75" x14ac:dyDescent="0.25">
      <c r="A21" s="106" t="s">
        <v>79</v>
      </c>
      <c r="B21" s="113" t="s">
        <v>42</v>
      </c>
      <c r="C21" s="106">
        <v>60</v>
      </c>
      <c r="D21" s="111">
        <v>6</v>
      </c>
      <c r="E21" s="111">
        <v>4.5599999999999996</v>
      </c>
      <c r="F21" s="111">
        <v>0.48</v>
      </c>
      <c r="G21" s="111">
        <v>29.52</v>
      </c>
      <c r="H21" s="111">
        <v>140.63999999999999</v>
      </c>
    </row>
    <row r="22" spans="1:10" ht="15.75" x14ac:dyDescent="0.25">
      <c r="A22" s="106"/>
      <c r="B22" s="146" t="s">
        <v>133</v>
      </c>
      <c r="C22" s="109">
        <v>560</v>
      </c>
      <c r="D22" s="111">
        <f>SUM(D17:D21)</f>
        <v>95.43</v>
      </c>
      <c r="E22" s="111">
        <v>31.95</v>
      </c>
      <c r="F22" s="111">
        <v>16.39</v>
      </c>
      <c r="G22" s="111">
        <v>73.150000000000006</v>
      </c>
      <c r="H22" s="111">
        <v>619.88</v>
      </c>
    </row>
    <row r="23" spans="1:10" ht="15.75" x14ac:dyDescent="0.25">
      <c r="A23" s="106"/>
      <c r="B23" s="145" t="s">
        <v>11</v>
      </c>
      <c r="C23" s="109"/>
      <c r="D23" s="111"/>
      <c r="E23" s="111"/>
      <c r="F23" s="111"/>
      <c r="G23" s="111"/>
      <c r="H23" s="111"/>
    </row>
    <row r="24" spans="1:10" s="3" customFormat="1" ht="17.25" customHeight="1" x14ac:dyDescent="0.25">
      <c r="A24" s="109" t="s">
        <v>134</v>
      </c>
      <c r="B24" s="110" t="s">
        <v>135</v>
      </c>
      <c r="C24" s="109">
        <v>60</v>
      </c>
      <c r="D24" s="112">
        <v>7.43</v>
      </c>
      <c r="E24" s="112">
        <v>0.12</v>
      </c>
      <c r="F24" s="112">
        <v>0.38</v>
      </c>
      <c r="G24" s="112">
        <v>0.5</v>
      </c>
      <c r="H24" s="112">
        <v>5.88</v>
      </c>
      <c r="I24" s="95"/>
      <c r="J24" s="95"/>
    </row>
    <row r="25" spans="1:10" ht="15.75" x14ac:dyDescent="0.25">
      <c r="A25" s="109" t="s">
        <v>45</v>
      </c>
      <c r="B25" s="98" t="s">
        <v>46</v>
      </c>
      <c r="C25" s="109">
        <v>205</v>
      </c>
      <c r="D25" s="112">
        <v>13</v>
      </c>
      <c r="E25" s="112">
        <v>1.44</v>
      </c>
      <c r="F25" s="112">
        <v>3.54</v>
      </c>
      <c r="G25" s="112">
        <v>5.72</v>
      </c>
      <c r="H25" s="112">
        <v>60.5</v>
      </c>
    </row>
    <row r="26" spans="1:10" ht="15.75" x14ac:dyDescent="0.25">
      <c r="A26" s="118" t="s">
        <v>86</v>
      </c>
      <c r="B26" s="110" t="s">
        <v>87</v>
      </c>
      <c r="C26" s="106">
        <v>150</v>
      </c>
      <c r="D26" s="108">
        <v>16</v>
      </c>
      <c r="E26" s="108">
        <v>5.36</v>
      </c>
      <c r="F26" s="108">
        <v>5.49</v>
      </c>
      <c r="G26" s="108">
        <v>9.36</v>
      </c>
      <c r="H26" s="108">
        <v>165.29</v>
      </c>
    </row>
    <row r="27" spans="1:10" ht="15.75" customHeight="1" x14ac:dyDescent="0.25">
      <c r="A27" s="109" t="s">
        <v>136</v>
      </c>
      <c r="B27" s="110" t="s">
        <v>137</v>
      </c>
      <c r="C27" s="109">
        <v>90</v>
      </c>
      <c r="D27" s="108">
        <v>43</v>
      </c>
      <c r="E27" s="108">
        <v>13.23</v>
      </c>
      <c r="F27" s="108">
        <v>9.99</v>
      </c>
      <c r="G27" s="108">
        <v>11.43</v>
      </c>
      <c r="H27" s="108">
        <v>189</v>
      </c>
    </row>
    <row r="28" spans="1:10" ht="15.75" customHeight="1" x14ac:dyDescent="0.25">
      <c r="A28" s="109" t="s">
        <v>138</v>
      </c>
      <c r="B28" s="110" t="s">
        <v>139</v>
      </c>
      <c r="C28" s="106">
        <v>200</v>
      </c>
      <c r="D28" s="111">
        <v>10</v>
      </c>
      <c r="E28" s="111">
        <v>0.3</v>
      </c>
      <c r="F28" s="111">
        <v>0.2</v>
      </c>
      <c r="G28" s="111">
        <v>14.2</v>
      </c>
      <c r="H28" s="111">
        <v>60</v>
      </c>
    </row>
    <row r="29" spans="1:10" ht="15.75" customHeight="1" x14ac:dyDescent="0.25">
      <c r="A29" s="106" t="s">
        <v>41</v>
      </c>
      <c r="B29" s="113" t="s">
        <v>42</v>
      </c>
      <c r="C29" s="109">
        <v>30</v>
      </c>
      <c r="D29" s="111">
        <v>3</v>
      </c>
      <c r="E29" s="111">
        <v>2.2799999999999998</v>
      </c>
      <c r="F29" s="111">
        <v>0.24</v>
      </c>
      <c r="G29" s="111">
        <v>14.76</v>
      </c>
      <c r="H29" s="111">
        <v>70.319999999999993</v>
      </c>
    </row>
    <row r="30" spans="1:10" ht="19.5" customHeight="1" x14ac:dyDescent="0.25">
      <c r="A30" s="106" t="s">
        <v>53</v>
      </c>
      <c r="B30" s="113" t="s">
        <v>54</v>
      </c>
      <c r="C30" s="109">
        <v>30</v>
      </c>
      <c r="D30" s="119">
        <v>3</v>
      </c>
      <c r="E30" s="119">
        <v>2.34</v>
      </c>
      <c r="F30" s="119">
        <v>0.42</v>
      </c>
      <c r="G30" s="119">
        <v>11.19</v>
      </c>
      <c r="H30" s="119">
        <v>57.9</v>
      </c>
    </row>
    <row r="31" spans="1:10" ht="15.75" x14ac:dyDescent="0.25">
      <c r="A31" s="106"/>
      <c r="B31" s="146" t="s">
        <v>133</v>
      </c>
      <c r="C31" s="109">
        <v>765</v>
      </c>
      <c r="D31" s="111">
        <f>SUM(D24:D30)</f>
        <v>95.43</v>
      </c>
      <c r="E31" s="111">
        <f>SUM(E24:E30)</f>
        <v>25.07</v>
      </c>
      <c r="F31" s="136">
        <v>20.25</v>
      </c>
      <c r="G31" s="136">
        <v>67.16</v>
      </c>
      <c r="H31" s="136">
        <v>608.89</v>
      </c>
    </row>
    <row r="32" spans="1:10" ht="15.75" x14ac:dyDescent="0.25">
      <c r="A32" s="133"/>
      <c r="B32" s="134"/>
      <c r="C32" s="121"/>
      <c r="D32" s="133"/>
      <c r="E32" s="133"/>
      <c r="F32" s="133"/>
      <c r="G32" s="133"/>
      <c r="H32" s="133"/>
    </row>
    <row r="33" spans="1:8" ht="15.75" x14ac:dyDescent="0.25">
      <c r="A33" s="133"/>
      <c r="B33" s="134"/>
      <c r="C33" s="121"/>
      <c r="D33" s="133"/>
      <c r="E33" s="133"/>
      <c r="F33" s="133"/>
      <c r="G33" s="133"/>
      <c r="H33" s="133"/>
    </row>
    <row r="34" spans="1:8" ht="15.75" x14ac:dyDescent="0.25">
      <c r="A34" s="133"/>
      <c r="B34" s="134"/>
      <c r="C34" s="121"/>
      <c r="D34" s="133"/>
      <c r="E34" s="133"/>
      <c r="F34" s="133"/>
      <c r="G34" s="133"/>
      <c r="H34" s="133"/>
    </row>
    <row r="35" spans="1:8" x14ac:dyDescent="0.25">
      <c r="A35" s="99"/>
      <c r="B35" t="s">
        <v>10</v>
      </c>
      <c r="D35"/>
      <c r="E35"/>
      <c r="F35" s="95"/>
      <c r="G35" s="95" t="s">
        <v>115</v>
      </c>
      <c r="H35" s="95"/>
    </row>
    <row r="36" spans="1:8" ht="15.75" x14ac:dyDescent="0.25">
      <c r="A36" s="122"/>
      <c r="B36" s="123"/>
      <c r="C36" s="123"/>
      <c r="D36" s="122"/>
      <c r="E36" s="122"/>
      <c r="F36" s="122"/>
      <c r="G36" s="122"/>
      <c r="H36" s="122"/>
    </row>
    <row r="37" spans="1:8" x14ac:dyDescent="0.25">
      <c r="A37" s="95"/>
      <c r="D37"/>
      <c r="E37"/>
      <c r="F37" s="95"/>
      <c r="G37" s="95"/>
      <c r="H37" s="95"/>
    </row>
    <row r="38" spans="1:8" x14ac:dyDescent="0.25">
      <c r="A38" s="95"/>
      <c r="D38" s="95"/>
      <c r="E38" s="95"/>
      <c r="F38" s="95"/>
      <c r="G38" s="95"/>
      <c r="H38" s="95"/>
    </row>
    <row r="39" spans="1:8" x14ac:dyDescent="0.25">
      <c r="A39" s="95"/>
      <c r="D39" s="95"/>
      <c r="E39" s="95"/>
      <c r="F39" s="95"/>
      <c r="G39" s="95"/>
      <c r="H39" s="95"/>
    </row>
    <row r="40" spans="1:8" x14ac:dyDescent="0.25">
      <c r="A40" s="95"/>
      <c r="D40" s="95"/>
      <c r="E40" s="95"/>
      <c r="F40" s="95"/>
      <c r="G40" s="95"/>
      <c r="H40" s="95"/>
    </row>
    <row r="41" spans="1:8" x14ac:dyDescent="0.25">
      <c r="A41" s="95"/>
      <c r="D41" s="95"/>
      <c r="E41" s="95"/>
      <c r="F41" s="95"/>
      <c r="G41" s="95"/>
      <c r="H41" s="95"/>
    </row>
    <row r="42" spans="1:8" x14ac:dyDescent="0.25">
      <c r="A42" s="95"/>
      <c r="D42" s="95"/>
      <c r="E42" s="95"/>
      <c r="F42" s="95"/>
      <c r="G42" s="95"/>
      <c r="H42" s="95"/>
    </row>
    <row r="43" spans="1:8" x14ac:dyDescent="0.25">
      <c r="A43" s="95"/>
      <c r="D43" s="95"/>
      <c r="E43" s="95"/>
      <c r="F43" s="95"/>
      <c r="G43" s="95"/>
      <c r="H43" s="95"/>
    </row>
  </sheetData>
  <pageMargins left="0.7" right="0.7" top="0.75" bottom="0.75" header="0.3" footer="0.3"/>
  <pageSetup paperSize="9" scale="76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4" workbookViewId="0">
      <selection activeCell="K19" sqref="K19"/>
    </sheetView>
  </sheetViews>
  <sheetFormatPr defaultRowHeight="15" x14ac:dyDescent="0.25"/>
  <cols>
    <col min="1" max="1" width="8.85546875" style="45" customWidth="1"/>
    <col min="2" max="2" width="33.42578125" customWidth="1"/>
    <col min="3" max="3" width="12" customWidth="1"/>
    <col min="4" max="4" width="10.140625" style="3" customWidth="1"/>
    <col min="5" max="5" width="10.140625" style="91" customWidth="1"/>
    <col min="6" max="6" width="10.85546875" style="3" customWidth="1"/>
    <col min="7" max="7" width="11.42578125" style="3" customWidth="1"/>
    <col min="8" max="8" width="13.5703125" style="3" customWidth="1"/>
  </cols>
  <sheetData>
    <row r="1" spans="1:8" ht="15.75" x14ac:dyDescent="0.25">
      <c r="A1" s="130"/>
      <c r="B1" s="123"/>
      <c r="C1" s="123"/>
      <c r="D1" s="122"/>
      <c r="E1" s="122"/>
      <c r="F1"/>
      <c r="G1" t="s">
        <v>9</v>
      </c>
      <c r="H1"/>
    </row>
    <row r="2" spans="1:8" ht="15.75" x14ac:dyDescent="0.25">
      <c r="A2" s="130"/>
      <c r="B2" s="123"/>
      <c r="C2" s="123"/>
      <c r="D2" s="122"/>
      <c r="E2" s="122"/>
      <c r="F2" t="s">
        <v>116</v>
      </c>
      <c r="G2"/>
      <c r="H2"/>
    </row>
    <row r="3" spans="1:8" ht="15.75" x14ac:dyDescent="0.25">
      <c r="A3" s="130"/>
      <c r="B3" s="123"/>
      <c r="C3" s="123"/>
      <c r="D3" s="122"/>
      <c r="E3" s="122"/>
      <c r="F3"/>
      <c r="G3" t="s">
        <v>31</v>
      </c>
      <c r="H3"/>
    </row>
    <row r="4" spans="1:8" ht="15.75" x14ac:dyDescent="0.25">
      <c r="A4" s="130"/>
      <c r="B4" s="123"/>
      <c r="C4" s="123"/>
      <c r="D4" s="122"/>
      <c r="E4" s="122"/>
      <c r="F4" t="s">
        <v>114</v>
      </c>
      <c r="G4"/>
      <c r="H4"/>
    </row>
    <row r="5" spans="1:8" ht="15.75" x14ac:dyDescent="0.25">
      <c r="A5" s="130"/>
      <c r="B5" s="123"/>
      <c r="C5" s="123"/>
      <c r="D5" s="122"/>
      <c r="E5" s="122"/>
      <c r="F5" s="18" t="s">
        <v>29</v>
      </c>
      <c r="G5" t="s">
        <v>30</v>
      </c>
      <c r="H5"/>
    </row>
    <row r="6" spans="1:8" ht="15.75" x14ac:dyDescent="0.25">
      <c r="A6" s="130"/>
      <c r="B6" s="123"/>
      <c r="C6" s="123"/>
      <c r="D6" s="122"/>
      <c r="E6" s="122"/>
      <c r="F6" s="18"/>
      <c r="G6"/>
      <c r="H6"/>
    </row>
    <row r="7" spans="1:8" ht="15.75" x14ac:dyDescent="0.25">
      <c r="A7" s="130"/>
      <c r="B7" s="123"/>
      <c r="C7" s="123"/>
      <c r="D7" s="122"/>
      <c r="E7" s="122"/>
      <c r="F7" s="124"/>
      <c r="G7" s="123"/>
      <c r="H7" s="123"/>
    </row>
    <row r="8" spans="1:8" ht="15.75" x14ac:dyDescent="0.25">
      <c r="A8" s="130"/>
      <c r="B8" s="123"/>
      <c r="C8" s="123"/>
      <c r="D8" s="122"/>
      <c r="E8" s="122"/>
      <c r="F8" s="122"/>
      <c r="G8" s="122"/>
      <c r="H8" s="122"/>
    </row>
    <row r="9" spans="1:8" ht="15.75" x14ac:dyDescent="0.25">
      <c r="A9" s="130"/>
      <c r="B9" s="123"/>
      <c r="C9" s="123"/>
      <c r="D9" s="125" t="s">
        <v>20</v>
      </c>
      <c r="E9" s="125"/>
      <c r="F9" s="126"/>
      <c r="G9" s="126"/>
      <c r="H9" s="122"/>
    </row>
    <row r="10" spans="1:8" ht="15.75" x14ac:dyDescent="0.25">
      <c r="A10" s="130"/>
      <c r="B10" s="123"/>
      <c r="C10" s="123"/>
      <c r="D10" s="125"/>
      <c r="E10" s="125"/>
      <c r="F10" s="126"/>
      <c r="G10" s="126"/>
      <c r="H10" s="122"/>
    </row>
    <row r="11" spans="1:8" ht="15.75" x14ac:dyDescent="0.25">
      <c r="A11" s="130"/>
      <c r="B11" s="123"/>
      <c r="C11" s="123"/>
      <c r="D11" s="125" t="s">
        <v>32</v>
      </c>
      <c r="E11" s="125"/>
      <c r="F11" s="126"/>
      <c r="G11" s="122"/>
      <c r="H11" s="122"/>
    </row>
    <row r="12" spans="1:8" ht="15.75" x14ac:dyDescent="0.25">
      <c r="A12" s="130"/>
      <c r="B12" s="123"/>
      <c r="C12" s="127"/>
      <c r="D12" s="128"/>
      <c r="E12" s="128"/>
      <c r="F12" s="128"/>
      <c r="G12" s="128"/>
      <c r="H12" s="122"/>
    </row>
    <row r="13" spans="1:8" ht="15.75" x14ac:dyDescent="0.25">
      <c r="A13" s="130"/>
      <c r="B13" s="123"/>
      <c r="C13" s="129" t="s">
        <v>21</v>
      </c>
      <c r="D13" s="129"/>
      <c r="E13" s="129"/>
      <c r="F13" s="129"/>
      <c r="G13" s="129"/>
      <c r="H13" s="122"/>
    </row>
    <row r="14" spans="1:8" ht="15.75" x14ac:dyDescent="0.25">
      <c r="A14" s="130"/>
      <c r="B14" s="123"/>
      <c r="C14" s="122"/>
      <c r="D14" s="122"/>
      <c r="E14" s="122"/>
      <c r="F14" s="122"/>
      <c r="G14" s="122"/>
      <c r="H14" s="122"/>
    </row>
    <row r="15" spans="1:8" ht="30.75" customHeight="1" x14ac:dyDescent="0.25">
      <c r="A15" s="143" t="s">
        <v>0</v>
      </c>
      <c r="B15" s="131" t="s">
        <v>1</v>
      </c>
      <c r="C15" s="131" t="s">
        <v>2</v>
      </c>
      <c r="D15" s="7" t="s">
        <v>71</v>
      </c>
      <c r="E15" s="7" t="s">
        <v>74</v>
      </c>
      <c r="F15" s="7" t="s">
        <v>4</v>
      </c>
      <c r="G15" s="7" t="s">
        <v>5</v>
      </c>
      <c r="H15" s="131" t="s">
        <v>6</v>
      </c>
    </row>
    <row r="16" spans="1:8" ht="29.25" customHeight="1" x14ac:dyDescent="0.25">
      <c r="A16" s="137"/>
      <c r="B16" s="131" t="s">
        <v>7</v>
      </c>
      <c r="C16" s="132"/>
      <c r="D16" s="106"/>
      <c r="E16" s="106"/>
      <c r="F16" s="106"/>
      <c r="G16" s="106"/>
      <c r="H16" s="106"/>
    </row>
    <row r="17" spans="1:8" ht="17.25" customHeight="1" x14ac:dyDescent="0.25">
      <c r="A17" s="135" t="s">
        <v>140</v>
      </c>
      <c r="B17" s="110" t="s">
        <v>141</v>
      </c>
      <c r="C17" s="109">
        <v>150</v>
      </c>
      <c r="D17" s="108">
        <v>55</v>
      </c>
      <c r="E17" s="108">
        <v>31.6</v>
      </c>
      <c r="F17" s="108">
        <v>9.1999999999999993</v>
      </c>
      <c r="G17" s="108">
        <v>25.3</v>
      </c>
      <c r="H17" s="108">
        <v>310</v>
      </c>
    </row>
    <row r="18" spans="1:8" ht="15.75" x14ac:dyDescent="0.25">
      <c r="A18" s="135" t="s">
        <v>142</v>
      </c>
      <c r="B18" s="110" t="s">
        <v>143</v>
      </c>
      <c r="C18" s="106">
        <v>30</v>
      </c>
      <c r="D18" s="111">
        <v>10</v>
      </c>
      <c r="E18" s="111">
        <v>2.16</v>
      </c>
      <c r="F18" s="111">
        <v>2.5499999999999998</v>
      </c>
      <c r="G18" s="111">
        <v>16.649999999999999</v>
      </c>
      <c r="H18" s="111">
        <v>98.1</v>
      </c>
    </row>
    <row r="19" spans="1:8" ht="15.75" x14ac:dyDescent="0.25">
      <c r="A19" s="137" t="s">
        <v>39</v>
      </c>
      <c r="B19" s="113" t="s">
        <v>144</v>
      </c>
      <c r="C19" s="109">
        <v>200</v>
      </c>
      <c r="D19" s="111">
        <v>20</v>
      </c>
      <c r="E19" s="111">
        <v>0.2</v>
      </c>
      <c r="F19" s="111">
        <v>0.1</v>
      </c>
      <c r="G19" s="111">
        <v>9.3000000000000007</v>
      </c>
      <c r="H19" s="111">
        <v>38</v>
      </c>
    </row>
    <row r="20" spans="1:8" ht="14.25" customHeight="1" x14ac:dyDescent="0.25">
      <c r="A20" s="137" t="s">
        <v>59</v>
      </c>
      <c r="B20" s="113" t="s">
        <v>60</v>
      </c>
      <c r="C20" s="106">
        <v>60</v>
      </c>
      <c r="D20" s="111">
        <v>7.43</v>
      </c>
      <c r="E20" s="111">
        <v>4.0999999999999996</v>
      </c>
      <c r="F20" s="111">
        <v>4.2</v>
      </c>
      <c r="G20" s="111">
        <v>28.5</v>
      </c>
      <c r="H20" s="111">
        <v>168</v>
      </c>
    </row>
    <row r="21" spans="1:8" ht="15.75" x14ac:dyDescent="0.25">
      <c r="A21" s="137" t="s">
        <v>41</v>
      </c>
      <c r="B21" s="113" t="s">
        <v>42</v>
      </c>
      <c r="C21" s="109">
        <v>30</v>
      </c>
      <c r="D21" s="111">
        <v>3</v>
      </c>
      <c r="E21" s="111">
        <v>2.2799999999999998</v>
      </c>
      <c r="F21" s="111">
        <v>0.24</v>
      </c>
      <c r="G21" s="111">
        <v>14.76</v>
      </c>
      <c r="H21" s="111">
        <v>70.319999999999993</v>
      </c>
    </row>
    <row r="22" spans="1:8" ht="15.75" x14ac:dyDescent="0.25">
      <c r="A22" s="137"/>
      <c r="B22" s="114" t="s">
        <v>90</v>
      </c>
      <c r="C22" s="109">
        <v>470</v>
      </c>
      <c r="D22" s="111">
        <f>SUM(D17:D21)</f>
        <v>95.43</v>
      </c>
      <c r="E22" s="111">
        <v>40.340000000000003</v>
      </c>
      <c r="F22" s="111">
        <v>16.29</v>
      </c>
      <c r="G22" s="111">
        <v>94.51</v>
      </c>
      <c r="H22" s="111">
        <v>684.42</v>
      </c>
    </row>
    <row r="23" spans="1:8" ht="18.75" customHeight="1" x14ac:dyDescent="0.25">
      <c r="A23" s="135"/>
      <c r="B23" s="115" t="s">
        <v>11</v>
      </c>
      <c r="C23" s="116"/>
      <c r="D23" s="112"/>
      <c r="E23" s="112"/>
      <c r="F23" s="112"/>
      <c r="G23" s="112"/>
      <c r="H23" s="112"/>
    </row>
    <row r="24" spans="1:8" ht="18.75" customHeight="1" x14ac:dyDescent="0.25">
      <c r="A24" s="135" t="s">
        <v>72</v>
      </c>
      <c r="B24" s="98" t="s">
        <v>73</v>
      </c>
      <c r="C24" s="109">
        <v>60</v>
      </c>
      <c r="D24" s="112">
        <v>7.43</v>
      </c>
      <c r="E24" s="112">
        <v>0.96</v>
      </c>
      <c r="F24" s="112">
        <v>3.66</v>
      </c>
      <c r="G24" s="112">
        <v>4.9800000000000004</v>
      </c>
      <c r="H24" s="112">
        <v>56.4</v>
      </c>
    </row>
    <row r="25" spans="1:8" ht="15.75" x14ac:dyDescent="0.25">
      <c r="A25" s="140" t="s">
        <v>82</v>
      </c>
      <c r="B25" s="110" t="s">
        <v>83</v>
      </c>
      <c r="C25" s="109">
        <v>200</v>
      </c>
      <c r="D25" s="108">
        <v>13</v>
      </c>
      <c r="E25" s="108">
        <v>2.14</v>
      </c>
      <c r="F25" s="108">
        <v>2.06</v>
      </c>
      <c r="G25" s="108">
        <v>13.4</v>
      </c>
      <c r="H25" s="108">
        <v>80.599999999999994</v>
      </c>
    </row>
    <row r="26" spans="1:8" ht="15.75" x14ac:dyDescent="0.25">
      <c r="A26" s="135" t="s">
        <v>145</v>
      </c>
      <c r="B26" s="110" t="s">
        <v>146</v>
      </c>
      <c r="C26" s="109">
        <v>240</v>
      </c>
      <c r="D26" s="108">
        <v>59</v>
      </c>
      <c r="E26" s="108">
        <v>24.11</v>
      </c>
      <c r="F26" s="108">
        <v>27.2</v>
      </c>
      <c r="G26" s="108">
        <v>31.2</v>
      </c>
      <c r="H26" s="108">
        <v>466.29</v>
      </c>
    </row>
    <row r="27" spans="1:8" ht="15.75" customHeight="1" x14ac:dyDescent="0.25">
      <c r="A27" s="135" t="s">
        <v>106</v>
      </c>
      <c r="B27" s="110" t="s">
        <v>107</v>
      </c>
      <c r="C27" s="109">
        <v>200</v>
      </c>
      <c r="D27" s="111">
        <v>10</v>
      </c>
      <c r="E27" s="111">
        <v>0.6</v>
      </c>
      <c r="F27" s="111">
        <v>0.1</v>
      </c>
      <c r="G27" s="111">
        <v>20.100000000000001</v>
      </c>
      <c r="H27" s="111">
        <v>84</v>
      </c>
    </row>
    <row r="28" spans="1:8" ht="15.75" x14ac:dyDescent="0.25">
      <c r="A28" s="135" t="s">
        <v>41</v>
      </c>
      <c r="B28" s="110" t="s">
        <v>42</v>
      </c>
      <c r="C28" s="106">
        <v>30</v>
      </c>
      <c r="D28" s="111">
        <v>3</v>
      </c>
      <c r="E28" s="111">
        <v>2.2799999999999998</v>
      </c>
      <c r="F28" s="111">
        <v>0.24</v>
      </c>
      <c r="G28" s="111">
        <v>14.76</v>
      </c>
      <c r="H28" s="111">
        <v>70.319999999999993</v>
      </c>
    </row>
    <row r="29" spans="1:8" ht="15.75" customHeight="1" x14ac:dyDescent="0.25">
      <c r="A29" s="135" t="s">
        <v>53</v>
      </c>
      <c r="B29" s="110" t="s">
        <v>54</v>
      </c>
      <c r="C29" s="109">
        <v>30</v>
      </c>
      <c r="D29" s="111">
        <v>3</v>
      </c>
      <c r="E29" s="111">
        <v>2.34</v>
      </c>
      <c r="F29" s="111">
        <v>0.42</v>
      </c>
      <c r="G29" s="111">
        <v>11.19</v>
      </c>
      <c r="H29" s="111">
        <v>57.9</v>
      </c>
    </row>
    <row r="30" spans="1:8" ht="15.75" x14ac:dyDescent="0.25">
      <c r="A30" s="137"/>
      <c r="B30" s="120" t="s">
        <v>90</v>
      </c>
      <c r="C30" s="109">
        <v>760</v>
      </c>
      <c r="D30" s="119">
        <f>SUM(D24:D29)</f>
        <v>95.43</v>
      </c>
      <c r="E30" s="119">
        <v>32.43</v>
      </c>
      <c r="F30" s="119">
        <v>33.68</v>
      </c>
      <c r="G30" s="119">
        <v>95.63</v>
      </c>
      <c r="H30" s="119">
        <v>815.51</v>
      </c>
    </row>
    <row r="31" spans="1:8" ht="15.75" x14ac:dyDescent="0.25">
      <c r="A31" s="144"/>
      <c r="B31" s="134"/>
      <c r="C31" s="121"/>
      <c r="D31" s="133"/>
      <c r="E31" s="133"/>
      <c r="F31" s="133"/>
      <c r="G31" s="133"/>
      <c r="H31" s="133"/>
    </row>
    <row r="32" spans="1:8" ht="15.75" x14ac:dyDescent="0.25">
      <c r="A32" s="144"/>
      <c r="B32" s="134"/>
      <c r="C32" s="121"/>
      <c r="D32" s="133"/>
      <c r="E32" s="133"/>
      <c r="F32" s="133"/>
      <c r="G32" s="133"/>
      <c r="H32" s="133"/>
    </row>
    <row r="33" spans="1:8" ht="15.75" x14ac:dyDescent="0.25">
      <c r="A33" s="144"/>
      <c r="B33" s="134"/>
      <c r="C33" s="121"/>
      <c r="D33" s="133"/>
      <c r="E33" s="133"/>
      <c r="F33" s="133"/>
      <c r="G33" s="133"/>
      <c r="H33" s="133"/>
    </row>
    <row r="34" spans="1:8" x14ac:dyDescent="0.25">
      <c r="A34" s="99"/>
      <c r="B34" t="s">
        <v>10</v>
      </c>
      <c r="D34"/>
      <c r="E34"/>
      <c r="F34" s="95"/>
      <c r="G34" s="95" t="s">
        <v>115</v>
      </c>
      <c r="H34" s="95"/>
    </row>
    <row r="35" spans="1:8" x14ac:dyDescent="0.25">
      <c r="A35" s="43"/>
      <c r="B35" s="20"/>
      <c r="C35" s="23"/>
      <c r="D35" s="21"/>
      <c r="E35" s="21"/>
      <c r="F35" s="21"/>
      <c r="G35" s="21"/>
      <c r="H35" s="21"/>
    </row>
    <row r="36" spans="1:8" x14ac:dyDescent="0.25">
      <c r="A36" s="97"/>
      <c r="D36"/>
      <c r="E36"/>
      <c r="F36" s="95"/>
      <c r="G36" s="95"/>
      <c r="H36" s="95"/>
    </row>
    <row r="37" spans="1:8" x14ac:dyDescent="0.25">
      <c r="A37" s="97"/>
      <c r="D37" s="95"/>
      <c r="E37" s="95"/>
      <c r="F37" s="95"/>
      <c r="G37" s="95"/>
      <c r="H37" s="95"/>
    </row>
    <row r="38" spans="1:8" x14ac:dyDescent="0.25">
      <c r="A38" s="97"/>
      <c r="D38" s="95"/>
      <c r="E38" s="95"/>
      <c r="F38" s="95"/>
      <c r="G38" s="95"/>
      <c r="H38" s="95"/>
    </row>
    <row r="39" spans="1:8" x14ac:dyDescent="0.25">
      <c r="A39" s="97"/>
      <c r="D39" s="95"/>
      <c r="E39" s="95"/>
      <c r="F39" s="95"/>
      <c r="G39" s="95"/>
      <c r="H39" s="95"/>
    </row>
  </sheetData>
  <pageMargins left="0.7" right="0.7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День 1</vt:lpstr>
      <vt:lpstr>День 2</vt:lpstr>
      <vt:lpstr>День 3</vt:lpstr>
      <vt:lpstr>День 4</vt:lpstr>
      <vt:lpstr>День 5</vt:lpstr>
      <vt:lpstr>День 6</vt:lpstr>
      <vt:lpstr>День 7</vt:lpstr>
      <vt:lpstr>День 8</vt:lpstr>
      <vt:lpstr>День 9</vt:lpstr>
      <vt:lpstr>День 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2024-03-10T08:47:35Z</dcterms:modified>
</cp:coreProperties>
</file>